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2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Zeynep\Desktop\Satın alma 2022\Açık teklif çağrıları GIZ 2022\"/>
    </mc:Choice>
  </mc:AlternateContent>
  <xr:revisionPtr revIDLastSave="0" documentId="8_{99715733-6BF0-4920-8377-CA3855DDBB09}" xr6:coauthVersionLast="47" xr6:coauthVersionMax="47" xr10:uidLastSave="{00000000-0000-0000-0000-000000000000}"/>
  <bookViews>
    <workbookView xWindow="-110" yWindow="-110" windowWidth="19420" windowHeight="10420" activeTab="1" xr2:uid="{00000000-000D-0000-FFFF-FFFF00000000}"/>
  </bookViews>
  <sheets>
    <sheet name="Teklif Talep Formu" sheetId="1" r:id="rId1"/>
    <sheet name="Sayfa1" sheetId="2" r:id="rId2"/>
  </sheets>
  <externalReferences>
    <externalReference r:id="rId3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C51" i="2" l="1"/>
  <c r="C52" i="2"/>
  <c r="C53" i="2"/>
  <c r="C54" i="2"/>
  <c r="C55" i="2"/>
  <c r="C56" i="2"/>
  <c r="C57" i="2"/>
  <c r="C58" i="2"/>
  <c r="C59" i="2"/>
  <c r="C60" i="2"/>
  <c r="C61" i="2"/>
  <c r="J32" i="1"/>
  <c r="K37" i="1"/>
  <c r="J31" i="1"/>
  <c r="J30" i="1"/>
  <c r="J29" i="1"/>
  <c r="J28" i="1"/>
  <c r="J27" i="1"/>
  <c r="J26" i="1"/>
  <c r="J25" i="1"/>
  <c r="J24" i="1"/>
</calcChain>
</file>

<file path=xl/sharedStrings.xml><?xml version="1.0" encoding="utf-8"?>
<sst xmlns="http://schemas.openxmlformats.org/spreadsheetml/2006/main" count="228" uniqueCount="157">
  <si>
    <t>Tedarikçi/Hizmet Sağlayan Tarafından Doldurulacak</t>
  </si>
  <si>
    <t>Birim Fiyat</t>
  </si>
  <si>
    <t>Toplam Fiyat</t>
  </si>
  <si>
    <t>Teslim Tarihi</t>
  </si>
  <si>
    <t>Ara Toplam</t>
  </si>
  <si>
    <t>KDV</t>
  </si>
  <si>
    <t>Genel Toplam</t>
  </si>
  <si>
    <t>No</t>
  </si>
  <si>
    <t>İlgili Kişi</t>
  </si>
  <si>
    <t xml:space="preserve">Telefon </t>
  </si>
  <si>
    <t>Adres</t>
  </si>
  <si>
    <t>Telefon</t>
  </si>
  <si>
    <t>:</t>
  </si>
  <si>
    <t>Teslim Metodu</t>
  </si>
  <si>
    <t>Mavi Kalemde ödemeler banka transferi ile yapılmaktadır</t>
  </si>
  <si>
    <t>Ödeme yapılacak banka hesabı firmaya ya da firma yetkilisine ait olmalıdır</t>
  </si>
  <si>
    <t>Nakliye</t>
  </si>
  <si>
    <t>Diğer ücretler</t>
  </si>
  <si>
    <t>İsim</t>
  </si>
  <si>
    <t>Unvan</t>
  </si>
  <si>
    <t>İmza</t>
  </si>
  <si>
    <t>Teklifi Veren;</t>
  </si>
  <si>
    <t>Kaşe</t>
  </si>
  <si>
    <r>
      <rPr>
        <vertAlign val="superscript"/>
        <sz val="10"/>
        <color theme="1"/>
        <rFont val="Cambria"/>
        <family val="1"/>
        <charset val="162"/>
      </rPr>
      <t>1</t>
    </r>
    <r>
      <rPr>
        <sz val="10"/>
        <color theme="1"/>
        <rFont val="Cambria"/>
        <family val="1"/>
        <charset val="162"/>
      </rPr>
      <t xml:space="preserve"> Banka adı, hesap no, şube kodu, iban, Hesap Adı</t>
    </r>
  </si>
  <si>
    <t>Teklif Talep Formu</t>
  </si>
  <si>
    <t>Mavi Kalem Teklif Talep Formu</t>
  </si>
  <si>
    <t xml:space="preserve">Tedarikçi/Hizmet Sağlayıcı </t>
  </si>
  <si>
    <t>Firma Adı</t>
  </si>
  <si>
    <t>E-Posta</t>
  </si>
  <si>
    <t>Fax</t>
  </si>
  <si>
    <t>Cep Numarası</t>
  </si>
  <si>
    <t>Ürün Veya Hizmet Adı</t>
  </si>
  <si>
    <t>Ürün Veya Hizmet Tanımı</t>
  </si>
  <si>
    <t>E-posta</t>
  </si>
  <si>
    <t xml:space="preserve">Cep Numarası </t>
  </si>
  <si>
    <t xml:space="preserve"> Teslim Tarihi</t>
  </si>
  <si>
    <r>
      <t>Ödeme Yöntemi</t>
    </r>
    <r>
      <rPr>
        <b/>
        <vertAlign val="superscript"/>
        <sz val="10"/>
        <color rgb="FF000000"/>
        <rFont val="Cambria"/>
        <family val="1"/>
        <charset val="162"/>
      </rPr>
      <t>1</t>
    </r>
  </si>
  <si>
    <t>Banka Transferi</t>
  </si>
  <si>
    <t>Banka Hesap Bilgileri</t>
  </si>
  <si>
    <t>Birim Miktar</t>
  </si>
  <si>
    <t>Mavi Kalem İlgili Kişi Bilgileri</t>
  </si>
  <si>
    <t>Ad/Soyad</t>
  </si>
  <si>
    <t>Proje Kodu</t>
  </si>
  <si>
    <t>Proje Adı</t>
  </si>
  <si>
    <t>Tarih</t>
  </si>
  <si>
    <t>Talep Numarası</t>
  </si>
  <si>
    <t>SA-18-099</t>
  </si>
  <si>
    <t>Teklif Talep Formu  |  Proposal Request Form</t>
  </si>
  <si>
    <t>Mavi Kalem Teklif Talep Formu / Mavi Kalem Proposal Request Form</t>
  </si>
  <si>
    <t>Proje Kodu / Project Code</t>
  </si>
  <si>
    <t>Proje Adı / Project Name</t>
  </si>
  <si>
    <t>Tarih / Date</t>
  </si>
  <si>
    <t>Talep Numarası / Request Number</t>
  </si>
  <si>
    <t xml:space="preserve">Tedarikçi/Hizmet Sağlayıcı  / Supplier/Service Provider </t>
  </si>
  <si>
    <t>Firma Adı / Firm Name</t>
  </si>
  <si>
    <t>İlgili Kişi / Representative</t>
  </si>
  <si>
    <t>E-Posta / E-Mail</t>
  </si>
  <si>
    <t>Telefon / Phone</t>
  </si>
  <si>
    <t>Cep Numarası / Cellphone</t>
  </si>
  <si>
    <t>Adres / Address</t>
  </si>
  <si>
    <t>Faks / Fax</t>
  </si>
  <si>
    <t>Teslim Tarihi / Delivery Date</t>
  </si>
  <si>
    <t>Teslim Metodu /Delivery Method</t>
  </si>
  <si>
    <t>Mavi Kalem İlgili Kişi Bilgileri / Mavi Kalem Relevant Individual Information</t>
  </si>
  <si>
    <t>Ad/Soyad - Name/Surname</t>
  </si>
  <si>
    <t>E-Posta  / E-Mail</t>
  </si>
  <si>
    <t>Cep Numarası  / Cellphone</t>
  </si>
  <si>
    <t>Ürün Veya Hizmet Adı / Product or Service Name</t>
  </si>
  <si>
    <t>Ürün Veya Hizmet Tanımı / Product or Service Description</t>
  </si>
  <si>
    <r>
      <t>Ödeme Yöntemi1/ Payment Method</t>
    </r>
    <r>
      <rPr>
        <b/>
        <vertAlign val="superscript"/>
        <sz val="10"/>
        <color rgb="FF000000"/>
        <rFont val="Cambria"/>
        <family val="1"/>
        <charset val="162"/>
      </rPr>
      <t>1</t>
    </r>
  </si>
  <si>
    <t>Banka Hesap Bilgileri / Bank Account Information</t>
  </si>
  <si>
    <t>Banka Transferi / Bank Transfer</t>
  </si>
  <si>
    <t>Birim Miktar / Unit Amount</t>
  </si>
  <si>
    <t>Tedarikçi/Hizmet Sağlayan Tarafından Doldurulacak /Will be filled by Supplier/Service Provider</t>
  </si>
  <si>
    <t>Birim Fiyat / Unit Cost</t>
  </si>
  <si>
    <t>Toplam Fiyat/ Total Cost</t>
  </si>
  <si>
    <t>Ara Toplam / Sub-Total</t>
  </si>
  <si>
    <t>Nakliye / Shipping</t>
  </si>
  <si>
    <t>Diğer ücretler / Other Expenses</t>
  </si>
  <si>
    <t>Genel Toplam / Total</t>
  </si>
  <si>
    <t>Teklifi Veren; / Bidder;</t>
  </si>
  <si>
    <t>İsim/ Name</t>
  </si>
  <si>
    <t>Unvan / Title</t>
  </si>
  <si>
    <t>İmza / Signature</t>
  </si>
  <si>
    <t>Kaşe / Stamp:</t>
  </si>
  <si>
    <r>
      <rPr>
        <vertAlign val="superscript"/>
        <sz val="10"/>
        <color theme="1"/>
        <rFont val="Cambria"/>
        <family val="1"/>
        <charset val="162"/>
      </rPr>
      <t xml:space="preserve">1 </t>
    </r>
    <r>
      <rPr>
        <sz val="10"/>
        <color theme="1"/>
        <rFont val="Cambria"/>
        <family val="1"/>
        <charset val="162"/>
      </rPr>
      <t xml:space="preserve"> Banka adı, hesap no, şube kodu, iban, Hesap Adı /  Bank name, account no, branch code, IBAN, Account Name</t>
    </r>
  </si>
  <si>
    <t>Ödeme yapılacak banka hesabı firmaya ya da firma yetkilisine ait olmalıdır / Bank account to be paid must belong to the firm or the firm representative</t>
  </si>
  <si>
    <t>Mavi Kalemde ödemeler banka transferi ile yapılmaktadır / Payments are handled through Bank Transfer at Mavi Kalem</t>
  </si>
  <si>
    <t>SA-18-099 / İd-018-099</t>
  </si>
  <si>
    <t>Yağmur Uyanık</t>
  </si>
  <si>
    <t>satinalma@mavikalem.org</t>
  </si>
  <si>
    <t>0212 635 38 35</t>
  </si>
  <si>
    <t>Yavuz Sultan Selim Mahallesi Cibali Caddesi No:31 Fatih-İstanbul</t>
  </si>
  <si>
    <t>0537 334 33 68</t>
  </si>
  <si>
    <t>A4 Kağıt</t>
  </si>
  <si>
    <t xml:space="preserve">A4 Kağıt-Renkli </t>
  </si>
  <si>
    <t>100lü paket</t>
  </si>
  <si>
    <t>Klasör</t>
  </si>
  <si>
    <t>Şeffaf dosya</t>
  </si>
  <si>
    <t>Orta boy kare şeklinde - Farklı renklerde</t>
  </si>
  <si>
    <t>5'li paket</t>
  </si>
  <si>
    <t>Renkli/karışık</t>
  </si>
  <si>
    <t>Koli bantı</t>
  </si>
  <si>
    <t>Postit</t>
  </si>
  <si>
    <t xml:space="preserve">Zarf </t>
  </si>
  <si>
    <t>Ataç</t>
  </si>
  <si>
    <t xml:space="preserve">Ataç-orta boy paket </t>
  </si>
  <si>
    <t xml:space="preserve">Şerit Postit renkli </t>
  </si>
  <si>
    <t xml:space="preserve">Koli bantı,100 metre </t>
  </si>
  <si>
    <t xml:space="preserve">Tükenmez Kalem </t>
  </si>
  <si>
    <t xml:space="preserve">50'li Mavi renk </t>
  </si>
  <si>
    <t xml:space="preserve">50'li kırmızı renk </t>
  </si>
  <si>
    <t>İnce</t>
  </si>
  <si>
    <t>Kalın</t>
  </si>
  <si>
    <t xml:space="preserve">Stick Yapıştırıcı </t>
  </si>
  <si>
    <t>Raptiye</t>
  </si>
  <si>
    <t>Kalemlik Seti</t>
  </si>
  <si>
    <t>Katlı Dosya Rafı</t>
  </si>
  <si>
    <t>Makas</t>
  </si>
  <si>
    <t xml:space="preserve">Sakız Yapıştırıcı </t>
  </si>
  <si>
    <t>Delgeç</t>
  </si>
  <si>
    <t xml:space="preserve">Toner </t>
  </si>
  <si>
    <t xml:space="preserve">canon crg 057 siyah orjinal toner </t>
  </si>
  <si>
    <t xml:space="preserve">Xerox B205 siyah orijinal toner </t>
  </si>
  <si>
    <t>20 g - Stick,</t>
  </si>
  <si>
    <t>Büyük Boy makas, Tekli</t>
  </si>
  <si>
    <t xml:space="preserve">3'lü metal </t>
  </si>
  <si>
    <t xml:space="preserve">renkli raptiye, kutu </t>
  </si>
  <si>
    <t>İmzalık</t>
  </si>
  <si>
    <t>Flipchart kağıdı</t>
  </si>
  <si>
    <t>Flipchart kağıdı ,paket</t>
  </si>
  <si>
    <t>Etiket</t>
  </si>
  <si>
    <t xml:space="preserve">Beyaz etiket -küçük boy paket  </t>
  </si>
  <si>
    <t xml:space="preserve">Beyaz etiket -orta boy paket  </t>
  </si>
  <si>
    <t>50'li telli dosya</t>
  </si>
  <si>
    <t>HP CF410A Muadil Toner Siyah</t>
  </si>
  <si>
    <t xml:space="preserve"> HP CF411A Muadil Toner Mavi </t>
  </si>
  <si>
    <t>HP CF412A Muadil Toner Sarı</t>
  </si>
  <si>
    <t>HP CF413A Muadil Toner Kırmızı</t>
  </si>
  <si>
    <t>Xerox Versalink Toner B7025,B7030,B7035 Siyah Toner</t>
  </si>
  <si>
    <t>021/PRJ02-GIZXXX</t>
  </si>
  <si>
    <t>Kadın Danışma ve Yerel STKlara Mentorlük Projesi</t>
  </si>
  <si>
    <t>CE263A   Kırmızı Toner</t>
  </si>
  <si>
    <t>CE262A Sarı Toner</t>
  </si>
  <si>
    <t>Renkli ince uçlu keçeli kalem</t>
  </si>
  <si>
    <t>CE261A Mavi Toner</t>
  </si>
  <si>
    <t xml:space="preserve">CE260A  Siyah Toner </t>
  </si>
  <si>
    <t xml:space="preserve">8'li renkli tükenmez kalem </t>
  </si>
  <si>
    <t>A4 boyutu, kapalı zarf</t>
  </si>
  <si>
    <t xml:space="preserve">Zımba Makinası </t>
  </si>
  <si>
    <t xml:space="preserve">Zımba Teli </t>
  </si>
  <si>
    <t xml:space="preserve">Orta boy zımba </t>
  </si>
  <si>
    <t xml:space="preserve">Zımba teli -orta boy </t>
  </si>
  <si>
    <t xml:space="preserve">3 katlı </t>
  </si>
  <si>
    <t xml:space="preserve">İmzalık-kapaklı </t>
  </si>
  <si>
    <t xml:space="preserve"> %18 KDV/ VAT</t>
  </si>
  <si>
    <t>%8  KDV/ VAT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</si>
</sst>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\ _₺_-;\-* #,##0.00\ _₺_-;_-* &quot;-&quot;??\ _₺_-;_-@_-"/>
    <numFmt numFmtId="165" formatCode="[$-14809]dd/mm/yyyy;@"/>
  </numFmts>
  <fonts count="17" x14ac:knownFonts="1">
    <font>
      <sz val="11"/>
      <color theme="1"/>
      <name val="Calibri"/>
      <family val="2"/>
      <charset val="162"/>
      <scheme val="minor"/>
    </font>
    <font>
      <b/>
      <sz val="10"/>
      <name val="Cambria"/>
      <family val="1"/>
      <charset val="162"/>
    </font>
    <font>
      <sz val="10"/>
      <name val="Cambria"/>
      <family val="1"/>
      <charset val="162"/>
    </font>
    <font>
      <b/>
      <sz val="10"/>
      <color rgb="FFFF0000"/>
      <name val="Cambria"/>
      <family val="1"/>
      <charset val="162"/>
    </font>
    <font>
      <b/>
      <sz val="10"/>
      <color indexed="10"/>
      <name val="Cambria"/>
      <family val="1"/>
      <charset val="162"/>
    </font>
    <font>
      <b/>
      <sz val="10"/>
      <color theme="0"/>
      <name val="Cambria"/>
      <family val="1"/>
      <charset val="162"/>
    </font>
    <font>
      <sz val="10"/>
      <color theme="1"/>
      <name val="Cambria"/>
      <family val="1"/>
      <charset val="162"/>
    </font>
    <font>
      <vertAlign val="superscript"/>
      <sz val="10"/>
      <color theme="1"/>
      <name val="Cambria"/>
      <family val="1"/>
      <charset val="162"/>
    </font>
    <font>
      <b/>
      <sz val="13"/>
      <name val="Cambria"/>
      <family val="1"/>
      <charset val="162"/>
    </font>
    <font>
      <b/>
      <sz val="10"/>
      <color rgb="FF000000"/>
      <name val="Cambria"/>
      <family val="1"/>
      <charset val="162"/>
    </font>
    <font>
      <sz val="10"/>
      <color rgb="FF000000"/>
      <name val="Cambria"/>
      <family val="1"/>
      <charset val="162"/>
    </font>
    <font>
      <b/>
      <sz val="10"/>
      <color theme="1"/>
      <name val="Cambria"/>
      <family val="1"/>
      <charset val="162"/>
    </font>
    <font>
      <sz val="11"/>
      <color theme="1"/>
      <name val="Cambria"/>
      <family val="1"/>
      <charset val="162"/>
    </font>
    <font>
      <b/>
      <vertAlign val="superscript"/>
      <sz val="10"/>
      <color rgb="FF000000"/>
      <name val="Cambria"/>
      <family val="1"/>
      <charset val="162"/>
    </font>
    <font>
      <u/>
      <sz val="11"/>
      <color theme="10"/>
      <name val="Calibri"/>
      <family val="2"/>
      <charset val="162"/>
      <scheme val="minor"/>
    </font>
    <font>
      <sz val="12"/>
      <color rgb="FF000000"/>
      <name val="Cambria"/>
      <family val="1"/>
      <charset val="162"/>
    </font>
    <font>
      <sz val="12"/>
      <color theme="1"/>
      <name val="Cambria"/>
      <family val="1"/>
      <charset val="16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4" fillId="0" borderId="0" applyNumberFormat="0" applyFill="0" applyBorder="0" applyAlignment="0" applyProtection="0"/>
  </cellStyleXfs>
  <cellXfs count="151">
    <xf numFmtId="0" fontId="0" fillId="0" borderId="0" xfId="0"/>
    <xf numFmtId="165" fontId="2" fillId="2" borderId="0" xfId="0" applyNumberFormat="1" applyFont="1" applyFill="1" applyBorder="1" applyAlignment="1">
      <alignment vertical="center"/>
    </xf>
    <xf numFmtId="0" fontId="2" fillId="2" borderId="0" xfId="0" applyFont="1" applyFill="1" applyBorder="1" applyAlignment="1">
      <alignment horizontal="left" vertical="center"/>
    </xf>
    <xf numFmtId="0" fontId="1" fillId="2" borderId="0" xfId="0" applyFont="1" applyFill="1" applyBorder="1" applyAlignment="1">
      <alignment vertical="center"/>
    </xf>
    <xf numFmtId="0" fontId="2" fillId="2" borderId="0" xfId="0" applyFont="1" applyFill="1" applyBorder="1" applyAlignment="1">
      <alignment vertical="center"/>
    </xf>
    <xf numFmtId="14" fontId="2" fillId="2" borderId="0" xfId="0" applyNumberFormat="1" applyFont="1" applyFill="1" applyBorder="1" applyAlignment="1">
      <alignment horizontal="left" vertical="center"/>
    </xf>
    <xf numFmtId="0" fontId="1" fillId="2" borderId="0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right" vertical="center"/>
    </xf>
    <xf numFmtId="0" fontId="1" fillId="2" borderId="0" xfId="0" applyFont="1" applyFill="1" applyBorder="1" applyAlignment="1">
      <alignment horizontal="right" vertical="center"/>
    </xf>
    <xf numFmtId="0" fontId="1" fillId="2" borderId="0" xfId="0" applyFont="1" applyFill="1" applyBorder="1" applyAlignment="1">
      <alignment horizontal="left" vertical="center"/>
    </xf>
    <xf numFmtId="0" fontId="2" fillId="2" borderId="0" xfId="0" applyFont="1" applyFill="1" applyBorder="1" applyAlignment="1">
      <alignment horizontal="center" vertical="center"/>
    </xf>
    <xf numFmtId="0" fontId="5" fillId="2" borderId="0" xfId="0" applyFont="1" applyFill="1" applyBorder="1"/>
    <xf numFmtId="0" fontId="6" fillId="2" borderId="0" xfId="0" applyFont="1" applyFill="1" applyBorder="1"/>
    <xf numFmtId="0" fontId="6" fillId="2" borderId="0" xfId="0" applyFont="1" applyFill="1" applyBorder="1" applyAlignment="1">
      <alignment vertical="center"/>
    </xf>
    <xf numFmtId="0" fontId="6" fillId="2" borderId="0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vertical="center"/>
    </xf>
    <xf numFmtId="20" fontId="6" fillId="2" borderId="0" xfId="0" applyNumberFormat="1" applyFont="1" applyFill="1" applyBorder="1"/>
    <xf numFmtId="0" fontId="8" fillId="2" borderId="0" xfId="0" applyFont="1" applyFill="1" applyBorder="1"/>
    <xf numFmtId="0" fontId="9" fillId="0" borderId="1" xfId="0" applyFont="1" applyBorder="1" applyAlignment="1">
      <alignment vertical="center"/>
    </xf>
    <xf numFmtId="0" fontId="9" fillId="0" borderId="2" xfId="0" applyFont="1" applyBorder="1" applyAlignment="1">
      <alignment vertical="center"/>
    </xf>
    <xf numFmtId="0" fontId="10" fillId="0" borderId="5" xfId="0" applyFont="1" applyBorder="1" applyAlignment="1">
      <alignment vertical="center"/>
    </xf>
    <xf numFmtId="0" fontId="9" fillId="0" borderId="9" xfId="0" applyFont="1" applyBorder="1" applyAlignment="1">
      <alignment vertical="center"/>
    </xf>
    <xf numFmtId="0" fontId="9" fillId="0" borderId="0" xfId="0" applyFont="1" applyBorder="1" applyAlignment="1">
      <alignment vertical="center"/>
    </xf>
    <xf numFmtId="0" fontId="10" fillId="0" borderId="10" xfId="0" applyFont="1" applyBorder="1" applyAlignment="1">
      <alignment vertical="center"/>
    </xf>
    <xf numFmtId="0" fontId="11" fillId="0" borderId="3" xfId="0" applyFont="1" applyBorder="1" applyAlignment="1">
      <alignment horizontal="center" vertical="center"/>
    </xf>
    <xf numFmtId="0" fontId="11" fillId="0" borderId="3" xfId="0" applyFont="1" applyBorder="1" applyAlignment="1">
      <alignment horizontal="center"/>
    </xf>
    <xf numFmtId="0" fontId="10" fillId="0" borderId="5" xfId="0" applyFont="1" applyBorder="1" applyAlignment="1">
      <alignment horizontal="left" vertical="center"/>
    </xf>
    <xf numFmtId="0" fontId="12" fillId="0" borderId="0" xfId="0" applyFont="1" applyBorder="1"/>
    <xf numFmtId="0" fontId="6" fillId="0" borderId="0" xfId="0" applyFont="1" applyBorder="1"/>
    <xf numFmtId="0" fontId="6" fillId="0" borderId="0" xfId="0" applyFont="1"/>
    <xf numFmtId="0" fontId="6" fillId="0" borderId="0" xfId="0" applyFont="1" applyFill="1" applyBorder="1"/>
    <xf numFmtId="0" fontId="9" fillId="0" borderId="0" xfId="0" applyFont="1" applyFill="1" applyBorder="1" applyAlignment="1">
      <alignment horizontal="center" vertical="center"/>
    </xf>
    <xf numFmtId="0" fontId="10" fillId="0" borderId="0" xfId="0" applyFont="1" applyFill="1" applyBorder="1" applyAlignment="1">
      <alignment vertical="center"/>
    </xf>
    <xf numFmtId="0" fontId="9" fillId="0" borderId="6" xfId="0" applyFont="1" applyBorder="1" applyAlignment="1">
      <alignment vertical="center"/>
    </xf>
    <xf numFmtId="0" fontId="9" fillId="0" borderId="7" xfId="0" applyFont="1" applyBorder="1" applyAlignment="1">
      <alignment vertical="center"/>
    </xf>
    <xf numFmtId="0" fontId="9" fillId="0" borderId="4" xfId="0" applyFont="1" applyBorder="1" applyAlignment="1">
      <alignment vertical="center"/>
    </xf>
    <xf numFmtId="0" fontId="10" fillId="0" borderId="7" xfId="0" applyFont="1" applyBorder="1" applyAlignment="1">
      <alignment vertical="center"/>
    </xf>
    <xf numFmtId="0" fontId="10" fillId="0" borderId="0" xfId="0" applyFont="1" applyBorder="1" applyAlignment="1">
      <alignment horizontal="center" vertical="center"/>
    </xf>
    <xf numFmtId="0" fontId="10" fillId="0" borderId="0" xfId="0" applyFont="1" applyFill="1" applyBorder="1" applyAlignment="1">
      <alignment horizontal="left" vertical="center"/>
    </xf>
    <xf numFmtId="0" fontId="10" fillId="0" borderId="2" xfId="0" applyFont="1" applyBorder="1" applyAlignment="1">
      <alignment horizontal="center" vertical="center"/>
    </xf>
    <xf numFmtId="0" fontId="10" fillId="0" borderId="5" xfId="0" applyFont="1" applyBorder="1" applyAlignment="1">
      <alignment horizontal="center" vertical="center"/>
    </xf>
    <xf numFmtId="0" fontId="9" fillId="0" borderId="3" xfId="0" applyFont="1" applyBorder="1" applyAlignment="1">
      <alignment vertical="center"/>
    </xf>
    <xf numFmtId="49" fontId="10" fillId="0" borderId="3" xfId="0" applyNumberFormat="1" applyFont="1" applyBorder="1" applyAlignment="1">
      <alignment vertical="center"/>
    </xf>
    <xf numFmtId="0" fontId="10" fillId="0" borderId="11" xfId="0" applyFont="1" applyBorder="1" applyAlignment="1">
      <alignment vertical="center"/>
    </xf>
    <xf numFmtId="0" fontId="9" fillId="0" borderId="3" xfId="0" applyFont="1" applyBorder="1" applyAlignment="1">
      <alignment horizontal="center" vertical="center"/>
    </xf>
    <xf numFmtId="0" fontId="9" fillId="0" borderId="1" xfId="0" applyFont="1" applyBorder="1" applyAlignment="1">
      <alignment vertical="center" wrapText="1"/>
    </xf>
    <xf numFmtId="0" fontId="10" fillId="4" borderId="5" xfId="0" applyFont="1" applyFill="1" applyBorder="1" applyAlignment="1">
      <alignment vertical="center"/>
    </xf>
    <xf numFmtId="14" fontId="10" fillId="4" borderId="10" xfId="0" applyNumberFormat="1" applyFont="1" applyFill="1" applyBorder="1" applyAlignment="1">
      <alignment vertical="center"/>
    </xf>
    <xf numFmtId="0" fontId="10" fillId="4" borderId="10" xfId="0" applyFont="1" applyFill="1" applyBorder="1" applyAlignment="1">
      <alignment vertical="center"/>
    </xf>
    <xf numFmtId="0" fontId="14" fillId="4" borderId="5" xfId="1" applyFill="1" applyBorder="1" applyAlignment="1">
      <alignment vertical="center"/>
    </xf>
    <xf numFmtId="0" fontId="10" fillId="4" borderId="5" xfId="0" applyFont="1" applyFill="1" applyBorder="1" applyAlignment="1">
      <alignment horizontal="center" vertical="center" wrapText="1"/>
    </xf>
    <xf numFmtId="14" fontId="10" fillId="4" borderId="5" xfId="0" applyNumberFormat="1" applyFont="1" applyFill="1" applyBorder="1" applyAlignment="1">
      <alignment horizontal="left" vertical="center"/>
    </xf>
    <xf numFmtId="0" fontId="10" fillId="4" borderId="5" xfId="0" applyFont="1" applyFill="1" applyBorder="1" applyAlignment="1">
      <alignment horizontal="left" vertical="center"/>
    </xf>
    <xf numFmtId="14" fontId="6" fillId="4" borderId="3" xfId="0" applyNumberFormat="1" applyFont="1" applyFill="1" applyBorder="1" applyAlignment="1">
      <alignment horizontal="center"/>
    </xf>
    <xf numFmtId="14" fontId="6" fillId="4" borderId="3" xfId="0" applyNumberFormat="1" applyFont="1" applyFill="1" applyBorder="1" applyAlignment="1">
      <alignment horizontal="center"/>
    </xf>
    <xf numFmtId="14" fontId="6" fillId="4" borderId="3" xfId="0" applyNumberFormat="1" applyFont="1" applyFill="1" applyBorder="1" applyAlignment="1">
      <alignment horizontal="center"/>
    </xf>
    <xf numFmtId="0" fontId="10" fillId="4" borderId="11" xfId="0" applyFont="1" applyFill="1" applyBorder="1" applyAlignment="1">
      <alignment vertical="center" wrapText="1"/>
    </xf>
    <xf numFmtId="0" fontId="2" fillId="4" borderId="0" xfId="0" applyFont="1" applyFill="1" applyBorder="1" applyAlignment="1">
      <alignment vertical="center"/>
    </xf>
    <xf numFmtId="0" fontId="2" fillId="4" borderId="0" xfId="0" applyFont="1" applyFill="1" applyBorder="1" applyAlignment="1">
      <alignment horizontal="left" vertical="center"/>
    </xf>
    <xf numFmtId="0" fontId="6" fillId="4" borderId="0" xfId="0" applyFont="1" applyFill="1" applyBorder="1" applyAlignment="1">
      <alignment horizontal="center" vertical="center"/>
    </xf>
    <xf numFmtId="0" fontId="6" fillId="4" borderId="0" xfId="0" applyFont="1" applyFill="1" applyBorder="1"/>
    <xf numFmtId="0" fontId="1" fillId="4" borderId="0" xfId="0" applyFont="1" applyFill="1" applyBorder="1" applyAlignment="1">
      <alignment horizontal="center" vertical="center"/>
    </xf>
    <xf numFmtId="0" fontId="1" fillId="4" borderId="0" xfId="0" applyFont="1" applyFill="1" applyBorder="1" applyAlignment="1">
      <alignment vertical="center"/>
    </xf>
    <xf numFmtId="0" fontId="1" fillId="4" borderId="0" xfId="0" applyFont="1" applyFill="1" applyBorder="1" applyAlignment="1">
      <alignment horizontal="right" vertical="center"/>
    </xf>
    <xf numFmtId="0" fontId="1" fillId="4" borderId="0" xfId="0" applyFont="1" applyFill="1" applyBorder="1" applyAlignment="1">
      <alignment horizontal="left" vertical="center"/>
    </xf>
    <xf numFmtId="0" fontId="2" fillId="4" borderId="0" xfId="0" applyFont="1" applyFill="1" applyBorder="1" applyAlignment="1">
      <alignment horizontal="center" vertical="center"/>
    </xf>
    <xf numFmtId="0" fontId="10" fillId="2" borderId="5" xfId="0" applyFont="1" applyFill="1" applyBorder="1" applyAlignment="1">
      <alignment vertical="center"/>
    </xf>
    <xf numFmtId="14" fontId="6" fillId="4" borderId="3" xfId="0" applyNumberFormat="1" applyFont="1" applyFill="1" applyBorder="1" applyAlignment="1">
      <alignment horizontal="center"/>
    </xf>
    <xf numFmtId="0" fontId="16" fillId="2" borderId="3" xfId="0" applyFont="1" applyFill="1" applyBorder="1" applyAlignment="1" applyProtection="1">
      <alignment horizontal="center" vertical="center" wrapText="1"/>
      <protection locked="0"/>
    </xf>
    <xf numFmtId="49" fontId="15" fillId="2" borderId="1" xfId="0" applyNumberFormat="1" applyFont="1" applyFill="1" applyBorder="1" applyAlignment="1">
      <alignment horizontal="left" vertical="center"/>
    </xf>
    <xf numFmtId="49" fontId="15" fillId="2" borderId="5" xfId="0" applyNumberFormat="1" applyFont="1" applyFill="1" applyBorder="1" applyAlignment="1">
      <alignment horizontal="left" vertical="center"/>
    </xf>
    <xf numFmtId="49" fontId="15" fillId="2" borderId="1" xfId="0" applyNumberFormat="1" applyFont="1" applyFill="1" applyBorder="1" applyAlignment="1">
      <alignment horizontal="left" vertical="center" wrapText="1"/>
    </xf>
    <xf numFmtId="49" fontId="15" fillId="2" borderId="5" xfId="0" applyNumberFormat="1" applyFont="1" applyFill="1" applyBorder="1" applyAlignment="1">
      <alignment horizontal="left" vertical="center" wrapText="1"/>
    </xf>
    <xf numFmtId="0" fontId="15" fillId="2" borderId="3" xfId="0" applyFont="1" applyFill="1" applyBorder="1" applyAlignment="1" applyProtection="1">
      <alignment horizontal="center" vertical="center" wrapText="1"/>
      <protection locked="0"/>
    </xf>
    <xf numFmtId="0" fontId="15" fillId="2" borderId="12" xfId="0" applyFont="1" applyFill="1" applyBorder="1" applyAlignment="1" applyProtection="1">
      <alignment horizontal="center" vertical="center" wrapText="1"/>
      <protection locked="0"/>
    </xf>
    <xf numFmtId="164" fontId="6" fillId="4" borderId="1" xfId="0" applyNumberFormat="1" applyFont="1" applyFill="1" applyBorder="1" applyAlignment="1">
      <alignment horizontal="center" vertical="center"/>
    </xf>
    <xf numFmtId="164" fontId="6" fillId="4" borderId="5" xfId="0" applyNumberFormat="1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right" vertical="center"/>
    </xf>
    <xf numFmtId="0" fontId="4" fillId="2" borderId="10" xfId="0" applyFont="1" applyFill="1" applyBorder="1" applyAlignment="1">
      <alignment horizontal="right" vertical="center"/>
    </xf>
    <xf numFmtId="49" fontId="10" fillId="0" borderId="2" xfId="0" applyNumberFormat="1" applyFont="1" applyBorder="1" applyAlignment="1">
      <alignment horizontal="center" vertical="center"/>
    </xf>
    <xf numFmtId="49" fontId="10" fillId="0" borderId="5" xfId="0" applyNumberFormat="1" applyFont="1" applyBorder="1" applyAlignment="1">
      <alignment horizontal="center" vertical="center"/>
    </xf>
    <xf numFmtId="0" fontId="6" fillId="2" borderId="1" xfId="0" applyFont="1" applyFill="1" applyBorder="1" applyAlignment="1">
      <alignment horizontal="center"/>
    </xf>
    <xf numFmtId="0" fontId="6" fillId="2" borderId="5" xfId="0" applyFont="1" applyFill="1" applyBorder="1" applyAlignment="1">
      <alignment horizontal="center"/>
    </xf>
    <xf numFmtId="14" fontId="6" fillId="2" borderId="3" xfId="0" applyNumberFormat="1" applyFont="1" applyFill="1" applyBorder="1" applyAlignment="1">
      <alignment horizontal="center"/>
    </xf>
    <xf numFmtId="0" fontId="4" fillId="2" borderId="3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/>
    </xf>
    <xf numFmtId="164" fontId="6" fillId="2" borderId="1" xfId="0" applyNumberFormat="1" applyFont="1" applyFill="1" applyBorder="1" applyAlignment="1">
      <alignment horizontal="center"/>
    </xf>
    <xf numFmtId="164" fontId="6" fillId="2" borderId="5" xfId="0" applyNumberFormat="1" applyFont="1" applyFill="1" applyBorder="1" applyAlignment="1">
      <alignment horizontal="center"/>
    </xf>
    <xf numFmtId="0" fontId="4" fillId="2" borderId="1" xfId="0" applyFont="1" applyFill="1" applyBorder="1" applyAlignment="1">
      <alignment horizontal="center" vertical="center"/>
    </xf>
    <xf numFmtId="164" fontId="6" fillId="2" borderId="3" xfId="0" applyNumberFormat="1" applyFont="1" applyFill="1" applyBorder="1" applyAlignment="1">
      <alignment horizontal="center"/>
    </xf>
    <xf numFmtId="0" fontId="9" fillId="3" borderId="6" xfId="0" applyFont="1" applyFill="1" applyBorder="1" applyAlignment="1">
      <alignment horizontal="center" vertical="center"/>
    </xf>
    <xf numFmtId="0" fontId="9" fillId="3" borderId="7" xfId="0" applyFont="1" applyFill="1" applyBorder="1" applyAlignment="1">
      <alignment horizontal="center" vertical="center"/>
    </xf>
    <xf numFmtId="0" fontId="9" fillId="3" borderId="8" xfId="0" applyFont="1" applyFill="1" applyBorder="1" applyAlignment="1">
      <alignment horizontal="center" vertical="center"/>
    </xf>
    <xf numFmtId="0" fontId="9" fillId="3" borderId="1" xfId="0" applyFont="1" applyFill="1" applyBorder="1" applyAlignment="1">
      <alignment horizontal="center" vertical="center"/>
    </xf>
    <xf numFmtId="0" fontId="9" fillId="3" borderId="2" xfId="0" applyFont="1" applyFill="1" applyBorder="1" applyAlignment="1">
      <alignment horizontal="center" vertical="center"/>
    </xf>
    <xf numFmtId="0" fontId="9" fillId="3" borderId="5" xfId="0" applyFont="1" applyFill="1" applyBorder="1" applyAlignment="1">
      <alignment horizontal="center" vertical="center"/>
    </xf>
    <xf numFmtId="0" fontId="10" fillId="0" borderId="2" xfId="0" applyFont="1" applyBorder="1" applyAlignment="1">
      <alignment horizontal="center" vertical="center"/>
    </xf>
    <xf numFmtId="0" fontId="10" fillId="0" borderId="5" xfId="0" applyFont="1" applyBorder="1" applyAlignment="1">
      <alignment horizontal="center" vertical="center"/>
    </xf>
    <xf numFmtId="0" fontId="10" fillId="0" borderId="2" xfId="0" applyFont="1" applyBorder="1" applyAlignment="1">
      <alignment horizontal="left" vertical="center"/>
    </xf>
    <xf numFmtId="0" fontId="10" fillId="0" borderId="5" xfId="0" applyFont="1" applyBorder="1" applyAlignment="1">
      <alignment horizontal="left" vertical="center"/>
    </xf>
    <xf numFmtId="0" fontId="2" fillId="2" borderId="2" xfId="0" applyFont="1" applyFill="1" applyBorder="1" applyAlignment="1">
      <alignment horizontal="left" vertical="center"/>
    </xf>
    <xf numFmtId="0" fontId="2" fillId="2" borderId="4" xfId="0" applyFont="1" applyFill="1" applyBorder="1" applyAlignment="1">
      <alignment horizontal="left" vertical="center"/>
    </xf>
    <xf numFmtId="49" fontId="10" fillId="0" borderId="3" xfId="0" applyNumberFormat="1" applyFont="1" applyBorder="1" applyAlignment="1">
      <alignment horizontal="left" vertical="center"/>
    </xf>
    <xf numFmtId="0" fontId="9" fillId="0" borderId="3" xfId="0" applyFont="1" applyBorder="1" applyAlignment="1">
      <alignment horizontal="center" vertical="center"/>
    </xf>
    <xf numFmtId="49" fontId="10" fillId="0" borderId="1" xfId="0" applyNumberFormat="1" applyFont="1" applyBorder="1" applyAlignment="1">
      <alignment horizontal="left" vertical="center"/>
    </xf>
    <xf numFmtId="49" fontId="10" fillId="0" borderId="5" xfId="0" applyNumberFormat="1" applyFont="1" applyBorder="1" applyAlignment="1">
      <alignment horizontal="left" vertical="center"/>
    </xf>
    <xf numFmtId="0" fontId="9" fillId="0" borderId="1" xfId="0" applyFont="1" applyBorder="1" applyAlignment="1">
      <alignment horizontal="center" vertical="center"/>
    </xf>
    <xf numFmtId="0" fontId="9" fillId="0" borderId="5" xfId="0" applyFont="1" applyBorder="1" applyAlignment="1">
      <alignment horizontal="center" vertical="center"/>
    </xf>
    <xf numFmtId="0" fontId="6" fillId="4" borderId="1" xfId="0" applyFont="1" applyFill="1" applyBorder="1" applyAlignment="1">
      <alignment horizontal="center"/>
    </xf>
    <xf numFmtId="0" fontId="6" fillId="4" borderId="5" xfId="0" applyFont="1" applyFill="1" applyBorder="1" applyAlignment="1">
      <alignment horizontal="center"/>
    </xf>
    <xf numFmtId="164" fontId="6" fillId="4" borderId="1" xfId="0" applyNumberFormat="1" applyFont="1" applyFill="1" applyBorder="1" applyAlignment="1">
      <alignment horizontal="center" vertical="center"/>
    </xf>
    <xf numFmtId="164" fontId="6" fillId="4" borderId="5" xfId="0" applyNumberFormat="1" applyFont="1" applyFill="1" applyBorder="1" applyAlignment="1">
      <alignment horizontal="center" vertical="center"/>
    </xf>
    <xf numFmtId="49" fontId="10" fillId="4" borderId="1" xfId="0" applyNumberFormat="1" applyFont="1" applyFill="1" applyBorder="1" applyAlignment="1">
      <alignment horizontal="center" vertical="center"/>
    </xf>
    <xf numFmtId="49" fontId="10" fillId="4" borderId="2" xfId="0" applyNumberFormat="1" applyFont="1" applyFill="1" applyBorder="1" applyAlignment="1">
      <alignment horizontal="center" vertical="center"/>
    </xf>
    <xf numFmtId="49" fontId="10" fillId="4" borderId="5" xfId="0" applyNumberFormat="1" applyFont="1" applyFill="1" applyBorder="1" applyAlignment="1">
      <alignment horizontal="center" vertical="center"/>
    </xf>
    <xf numFmtId="49" fontId="15" fillId="0" borderId="1" xfId="0" applyNumberFormat="1" applyFont="1" applyBorder="1" applyAlignment="1">
      <alignment horizontal="left" vertical="center"/>
    </xf>
    <xf numFmtId="49" fontId="15" fillId="0" borderId="5" xfId="0" applyNumberFormat="1" applyFont="1" applyBorder="1" applyAlignment="1">
      <alignment horizontal="left" vertical="center"/>
    </xf>
    <xf numFmtId="49" fontId="15" fillId="0" borderId="1" xfId="0" applyNumberFormat="1" applyFont="1" applyBorder="1" applyAlignment="1">
      <alignment horizontal="left" vertical="center" wrapText="1"/>
    </xf>
    <xf numFmtId="49" fontId="15" fillId="0" borderId="5" xfId="0" applyNumberFormat="1" applyFont="1" applyBorder="1" applyAlignment="1">
      <alignment horizontal="left" vertical="center" wrapText="1"/>
    </xf>
    <xf numFmtId="49" fontId="15" fillId="2" borderId="1" xfId="0" applyNumberFormat="1" applyFont="1" applyFill="1" applyBorder="1" applyAlignment="1">
      <alignment horizontal="left" vertical="center" wrapText="1"/>
    </xf>
    <xf numFmtId="49" fontId="15" fillId="2" borderId="5" xfId="0" applyNumberFormat="1" applyFont="1" applyFill="1" applyBorder="1" applyAlignment="1">
      <alignment horizontal="left" vertical="center" wrapText="1"/>
    </xf>
    <xf numFmtId="49" fontId="15" fillId="0" borderId="1" xfId="0" applyNumberFormat="1" applyFont="1" applyBorder="1" applyAlignment="1">
      <alignment vertical="top"/>
    </xf>
    <xf numFmtId="49" fontId="15" fillId="0" borderId="5" xfId="0" applyNumberFormat="1" applyFont="1" applyBorder="1" applyAlignment="1">
      <alignment vertical="top"/>
    </xf>
    <xf numFmtId="49" fontId="15" fillId="0" borderId="1" xfId="0" applyNumberFormat="1" applyFont="1" applyBorder="1" applyAlignment="1">
      <alignment vertical="center" wrapText="1"/>
    </xf>
    <xf numFmtId="49" fontId="15" fillId="0" borderId="5" xfId="0" applyNumberFormat="1" applyFont="1" applyBorder="1" applyAlignment="1">
      <alignment vertical="center" wrapText="1"/>
    </xf>
    <xf numFmtId="0" fontId="4" fillId="2" borderId="0" xfId="0" applyFont="1" applyFill="1" applyBorder="1" applyAlignment="1">
      <alignment horizontal="right" vertical="center"/>
    </xf>
    <xf numFmtId="0" fontId="4" fillId="2" borderId="10" xfId="0" applyFont="1" applyFill="1" applyBorder="1" applyAlignment="1">
      <alignment horizontal="right" vertical="center"/>
    </xf>
    <xf numFmtId="14" fontId="6" fillId="4" borderId="3" xfId="0" applyNumberFormat="1" applyFont="1" applyFill="1" applyBorder="1" applyAlignment="1">
      <alignment horizontal="center"/>
    </xf>
    <xf numFmtId="0" fontId="2" fillId="4" borderId="2" xfId="0" applyFont="1" applyFill="1" applyBorder="1" applyAlignment="1">
      <alignment horizontal="left" vertical="center"/>
    </xf>
    <xf numFmtId="0" fontId="14" fillId="0" borderId="2" xfId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right" vertical="center"/>
    </xf>
    <xf numFmtId="0" fontId="4" fillId="2" borderId="8" xfId="0" applyFont="1" applyFill="1" applyBorder="1" applyAlignment="1">
      <alignment horizontal="right" vertical="center"/>
    </xf>
    <xf numFmtId="0" fontId="2" fillId="4" borderId="4" xfId="0" applyFont="1" applyFill="1" applyBorder="1" applyAlignment="1">
      <alignment horizontal="left" vertical="center"/>
    </xf>
    <xf numFmtId="49" fontId="15" fillId="2" borderId="1" xfId="0" applyNumberFormat="1" applyFont="1" applyFill="1" applyBorder="1" applyAlignment="1">
      <alignment horizontal="left" vertical="center"/>
    </xf>
    <xf numFmtId="49" fontId="15" fillId="2" borderId="5" xfId="0" applyNumberFormat="1" applyFont="1" applyFill="1" applyBorder="1" applyAlignment="1">
      <alignment horizontal="left" vertical="center"/>
    </xf>
    <xf numFmtId="49" fontId="15" fillId="2" borderId="3" xfId="0" applyNumberFormat="1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49" fontId="15" fillId="2" borderId="3" xfId="0" applyNumberFormat="1" applyFont="1" applyFill="1" applyBorder="1" applyAlignment="1">
      <alignment horizontal="left" vertical="center"/>
    </xf>
    <xf numFmtId="0" fontId="9" fillId="0" borderId="1" xfId="0" applyFont="1" applyBorder="1" applyAlignment="1">
      <alignment horizontal="center" vertical="center" wrapText="1"/>
    </xf>
    <xf numFmtId="0" fontId="9" fillId="0" borderId="5" xfId="0" applyFont="1" applyBorder="1" applyAlignment="1">
      <alignment horizontal="center" vertical="center" wrapText="1"/>
    </xf>
    <xf numFmtId="0" fontId="9" fillId="3" borderId="1" xfId="0" applyFont="1" applyFill="1" applyBorder="1" applyAlignment="1">
      <alignment horizontal="center" vertical="center" wrapText="1"/>
    </xf>
    <xf numFmtId="0" fontId="9" fillId="3" borderId="2" xfId="0" applyFont="1" applyFill="1" applyBorder="1" applyAlignment="1">
      <alignment horizontal="center" vertical="center" wrapText="1"/>
    </xf>
    <xf numFmtId="0" fontId="9" fillId="3" borderId="5" xfId="0" applyFont="1" applyFill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 wrapText="1"/>
    </xf>
    <xf numFmtId="0" fontId="10" fillId="0" borderId="5" xfId="0" applyFont="1" applyBorder="1" applyAlignment="1">
      <alignment horizontal="center" vertical="center" wrapText="1"/>
    </xf>
    <xf numFmtId="0" fontId="10" fillId="4" borderId="2" xfId="0" applyFont="1" applyFill="1" applyBorder="1" applyAlignment="1">
      <alignment horizontal="left" vertical="center" wrapText="1"/>
    </xf>
    <xf numFmtId="0" fontId="10" fillId="4" borderId="5" xfId="0" applyFont="1" applyFill="1" applyBorder="1" applyAlignment="1">
      <alignment horizontal="left" vertical="center" wrapText="1"/>
    </xf>
  </cellXfs>
  <cellStyles count="2">
    <cellStyle name="Köprü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KENPA/Downloads/GIZ-TOPLU%20SATIN%20ALIM/GIZ-KIRTAS&#304;YE%20%20%20SATIN%20ALMA%20TALEP%20FORMU%20-1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atın Alma Talep Formu"/>
    </sheetNames>
    <sheetDataSet>
      <sheetData sheetId="0" refreshError="1">
        <row r="37">
          <cell r="C37" t="str">
            <v xml:space="preserve">Telli Dosya </v>
          </cell>
        </row>
        <row r="38">
          <cell r="C38" t="str">
            <v>İnce uçlu keçeli kalem</v>
          </cell>
        </row>
        <row r="39">
          <cell r="C39" t="str">
            <v>MuadiL Toner</v>
          </cell>
        </row>
        <row r="40">
          <cell r="C40" t="str">
            <v>MuadiL Toner</v>
          </cell>
        </row>
        <row r="41">
          <cell r="C41" t="str">
            <v>MuadiL Toner</v>
          </cell>
        </row>
        <row r="42">
          <cell r="C42" t="str">
            <v>MuadiL Toner</v>
          </cell>
        </row>
        <row r="43">
          <cell r="C43" t="str">
            <v>MuadiL Toner</v>
          </cell>
        </row>
        <row r="44">
          <cell r="C44" t="str">
            <v>MuadiL Toner</v>
          </cell>
        </row>
        <row r="45">
          <cell r="C45" t="str">
            <v>MuadiL Toner</v>
          </cell>
        </row>
        <row r="46">
          <cell r="C46" t="str">
            <v>MuadiL Toner</v>
          </cell>
        </row>
        <row r="47">
          <cell r="C47" t="str">
            <v xml:space="preserve">Toner </v>
          </cell>
        </row>
      </sheetData>
    </sheetDataSet>
  </externalBook>
</externalLink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mailto:satinalma@mavikalem.or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R55"/>
  <sheetViews>
    <sheetView topLeftCell="A31" workbookViewId="0">
      <selection activeCell="C55" sqref="C55"/>
    </sheetView>
  </sheetViews>
  <sheetFormatPr defaultColWidth="9.1796875" defaultRowHeight="12.5" x14ac:dyDescent="0.25"/>
  <cols>
    <col min="1" max="1" width="3.54296875" style="13" customWidth="1"/>
    <col min="2" max="2" width="3.81640625" style="13" customWidth="1"/>
    <col min="3" max="3" width="20" style="13" customWidth="1"/>
    <col min="4" max="4" width="2.1796875" style="13" customWidth="1"/>
    <col min="5" max="5" width="28.26953125" style="13" customWidth="1"/>
    <col min="6" max="6" width="4.81640625" style="13" customWidth="1"/>
    <col min="7" max="7" width="19.81640625" style="13" customWidth="1"/>
    <col min="8" max="8" width="2.26953125" style="13" customWidth="1"/>
    <col min="9" max="9" width="18.7265625" style="13" customWidth="1"/>
    <col min="10" max="10" width="4.1796875" style="13" customWidth="1"/>
    <col min="11" max="11" width="14" style="13" customWidth="1"/>
    <col min="12" max="12" width="2.81640625" style="13" customWidth="1"/>
    <col min="13" max="13" width="21.26953125" style="13" hidden="1" customWidth="1"/>
    <col min="14" max="14" width="12.26953125" style="13" hidden="1" customWidth="1"/>
    <col min="15" max="15" width="3.1796875" style="13" customWidth="1"/>
    <col min="16" max="16384" width="9.1796875" style="13"/>
  </cols>
  <sheetData>
    <row r="1" spans="3:14" ht="25.5" customHeight="1" x14ac:dyDescent="0.35">
      <c r="C1" s="18" t="s">
        <v>25</v>
      </c>
      <c r="D1" s="12"/>
    </row>
    <row r="3" spans="3:14" ht="15.75" customHeight="1" x14ac:dyDescent="0.25">
      <c r="C3" s="19" t="s">
        <v>42</v>
      </c>
      <c r="D3" s="20" t="s">
        <v>12</v>
      </c>
      <c r="E3" s="21"/>
      <c r="H3" s="1"/>
    </row>
    <row r="4" spans="3:14" ht="12.75" customHeight="1" x14ac:dyDescent="0.25">
      <c r="C4" s="22" t="s">
        <v>43</v>
      </c>
      <c r="D4" s="36" t="s">
        <v>12</v>
      </c>
      <c r="E4" s="44"/>
      <c r="H4" s="1"/>
    </row>
    <row r="5" spans="3:14" ht="13.5" customHeight="1" x14ac:dyDescent="0.25">
      <c r="C5" s="19" t="s">
        <v>44</v>
      </c>
      <c r="D5" s="23" t="s">
        <v>12</v>
      </c>
      <c r="E5" s="24"/>
      <c r="H5" s="1"/>
    </row>
    <row r="6" spans="3:14" ht="13.5" customHeight="1" x14ac:dyDescent="0.25">
      <c r="C6" s="19" t="s">
        <v>45</v>
      </c>
      <c r="D6" s="20" t="s">
        <v>12</v>
      </c>
      <c r="E6" s="21"/>
      <c r="H6" s="1"/>
    </row>
    <row r="7" spans="3:14" ht="13.5" customHeight="1" x14ac:dyDescent="0.25">
      <c r="C7" s="3"/>
      <c r="D7" s="3"/>
      <c r="E7" s="3"/>
      <c r="H7" s="1"/>
    </row>
    <row r="8" spans="3:14" ht="15.75" customHeight="1" x14ac:dyDescent="0.25">
      <c r="D8" s="3"/>
      <c r="E8" s="3"/>
      <c r="F8" s="1"/>
      <c r="G8" s="1"/>
      <c r="H8" s="1"/>
      <c r="I8" s="1"/>
      <c r="J8" s="1"/>
      <c r="M8" s="2"/>
      <c r="N8" s="13" t="s">
        <v>12</v>
      </c>
    </row>
    <row r="9" spans="3:14" ht="14.25" customHeight="1" x14ac:dyDescent="0.25">
      <c r="C9" s="92" t="s">
        <v>26</v>
      </c>
      <c r="D9" s="93"/>
      <c r="E9" s="94"/>
      <c r="F9" s="32"/>
      <c r="G9" s="95" t="s">
        <v>40</v>
      </c>
      <c r="H9" s="96"/>
      <c r="I9" s="96"/>
      <c r="J9" s="97"/>
      <c r="K9" s="3"/>
      <c r="N9" s="2"/>
    </row>
    <row r="10" spans="3:14" x14ac:dyDescent="0.25">
      <c r="C10" s="19" t="s">
        <v>27</v>
      </c>
      <c r="D10" s="20" t="s">
        <v>12</v>
      </c>
      <c r="E10" s="21"/>
      <c r="F10" s="33"/>
      <c r="G10" s="34" t="s">
        <v>41</v>
      </c>
      <c r="H10" s="35" t="s">
        <v>12</v>
      </c>
      <c r="I10" s="40"/>
      <c r="J10" s="41"/>
      <c r="K10" s="4"/>
      <c r="N10" s="2"/>
    </row>
    <row r="11" spans="3:14" x14ac:dyDescent="0.25">
      <c r="C11" s="22" t="s">
        <v>8</v>
      </c>
      <c r="D11" s="23" t="s">
        <v>12</v>
      </c>
      <c r="E11" s="24"/>
      <c r="F11" s="33"/>
      <c r="G11" s="19" t="s">
        <v>33</v>
      </c>
      <c r="H11" s="20" t="s">
        <v>12</v>
      </c>
      <c r="I11" s="40"/>
      <c r="J11" s="41"/>
      <c r="K11" s="4"/>
      <c r="L11" s="4"/>
    </row>
    <row r="12" spans="3:14" x14ac:dyDescent="0.25">
      <c r="C12" s="19" t="s">
        <v>28</v>
      </c>
      <c r="D12" s="20" t="s">
        <v>12</v>
      </c>
      <c r="E12" s="21"/>
      <c r="F12" s="33"/>
      <c r="G12" s="19" t="s">
        <v>9</v>
      </c>
      <c r="H12" s="20" t="s">
        <v>12</v>
      </c>
      <c r="I12" s="40"/>
      <c r="J12" s="41"/>
      <c r="K12" s="4"/>
      <c r="L12" s="4"/>
    </row>
    <row r="13" spans="3:14" x14ac:dyDescent="0.25">
      <c r="C13" s="22" t="s">
        <v>11</v>
      </c>
      <c r="D13" s="23" t="s">
        <v>12</v>
      </c>
      <c r="E13" s="24"/>
      <c r="F13" s="33"/>
      <c r="G13" s="22" t="s">
        <v>34</v>
      </c>
      <c r="H13" s="23" t="s">
        <v>12</v>
      </c>
      <c r="I13" s="40"/>
      <c r="J13" s="41"/>
      <c r="K13" s="4"/>
      <c r="L13" s="4"/>
    </row>
    <row r="14" spans="3:14" x14ac:dyDescent="0.25">
      <c r="C14" s="19" t="s">
        <v>29</v>
      </c>
      <c r="D14" s="20" t="s">
        <v>12</v>
      </c>
      <c r="E14" s="21"/>
      <c r="F14" s="33"/>
      <c r="G14" s="19" t="s">
        <v>10</v>
      </c>
      <c r="H14" s="20" t="s">
        <v>12</v>
      </c>
      <c r="I14" s="98"/>
      <c r="J14" s="99"/>
      <c r="K14" s="4"/>
      <c r="L14" s="4"/>
    </row>
    <row r="15" spans="3:14" x14ac:dyDescent="0.25">
      <c r="C15" s="22" t="s">
        <v>30</v>
      </c>
      <c r="D15" s="23" t="s">
        <v>12</v>
      </c>
      <c r="E15" s="24"/>
      <c r="F15" s="33"/>
    </row>
    <row r="16" spans="3:14" x14ac:dyDescent="0.25">
      <c r="C16" s="19" t="s">
        <v>10</v>
      </c>
      <c r="D16" s="20" t="s">
        <v>12</v>
      </c>
      <c r="E16" s="21"/>
      <c r="F16" s="33"/>
      <c r="K16" s="5"/>
      <c r="L16" s="5"/>
    </row>
    <row r="17" spans="2:18" x14ac:dyDescent="0.25">
      <c r="C17" s="37"/>
      <c r="D17" s="35"/>
      <c r="E17" s="37"/>
      <c r="F17" s="33"/>
      <c r="G17" s="23"/>
      <c r="H17" s="23"/>
      <c r="I17" s="38"/>
      <c r="J17" s="38"/>
      <c r="K17" s="2"/>
      <c r="L17" s="2"/>
    </row>
    <row r="18" spans="2:18" ht="14" x14ac:dyDescent="0.25">
      <c r="C18" s="19" t="s">
        <v>35</v>
      </c>
      <c r="D18" s="20" t="s">
        <v>12</v>
      </c>
      <c r="E18" s="27"/>
      <c r="F18" s="39"/>
      <c r="G18" s="19" t="s">
        <v>36</v>
      </c>
      <c r="H18" s="20" t="s">
        <v>12</v>
      </c>
      <c r="I18" s="100" t="s">
        <v>37</v>
      </c>
      <c r="J18" s="101"/>
      <c r="K18" s="2"/>
      <c r="L18" s="2"/>
    </row>
    <row r="19" spans="2:18" x14ac:dyDescent="0.25">
      <c r="C19" s="19" t="s">
        <v>13</v>
      </c>
      <c r="D19" s="20" t="s">
        <v>12</v>
      </c>
      <c r="E19" s="27"/>
      <c r="F19" s="39"/>
      <c r="G19" s="19" t="s">
        <v>38</v>
      </c>
      <c r="H19" s="20" t="s">
        <v>12</v>
      </c>
      <c r="I19" s="100"/>
      <c r="J19" s="101"/>
      <c r="K19" s="2"/>
      <c r="L19" s="2"/>
    </row>
    <row r="20" spans="2:18" x14ac:dyDescent="0.25">
      <c r="C20" s="3"/>
      <c r="D20" s="3"/>
      <c r="E20" s="15"/>
      <c r="F20" s="6"/>
      <c r="G20" s="6"/>
      <c r="H20" s="6"/>
      <c r="I20" s="15"/>
      <c r="J20" s="15"/>
      <c r="K20" s="15"/>
    </row>
    <row r="21" spans="2:18" ht="15.75" customHeight="1" x14ac:dyDescent="0.25">
      <c r="F21" s="15"/>
      <c r="G21" s="15"/>
      <c r="H21" s="15"/>
      <c r="I21" s="16" t="s">
        <v>0</v>
      </c>
      <c r="J21" s="16"/>
      <c r="K21" s="16"/>
      <c r="L21" s="16"/>
      <c r="M21" s="7"/>
    </row>
    <row r="22" spans="2:18" s="28" customFormat="1" ht="15" customHeight="1" x14ac:dyDescent="0.3">
      <c r="B22" s="25" t="s">
        <v>7</v>
      </c>
      <c r="C22" s="108" t="s">
        <v>31</v>
      </c>
      <c r="D22" s="109"/>
      <c r="E22" s="105" t="s">
        <v>32</v>
      </c>
      <c r="F22" s="105"/>
      <c r="G22" s="42" t="s">
        <v>39</v>
      </c>
      <c r="H22" s="86" t="s">
        <v>1</v>
      </c>
      <c r="I22" s="86"/>
      <c r="J22" s="87"/>
      <c r="K22" s="90" t="s">
        <v>2</v>
      </c>
      <c r="L22" s="87"/>
      <c r="M22" s="85" t="s">
        <v>3</v>
      </c>
      <c r="N22" s="85"/>
      <c r="O22" s="85" t="s">
        <v>3</v>
      </c>
      <c r="P22" s="85"/>
      <c r="Q22" s="29"/>
      <c r="R22" s="29"/>
    </row>
    <row r="23" spans="2:18" s="28" customFormat="1" ht="14" x14ac:dyDescent="0.3">
      <c r="B23" s="26">
        <v>1</v>
      </c>
      <c r="C23" s="106"/>
      <c r="D23" s="107"/>
      <c r="E23" s="104"/>
      <c r="F23" s="104"/>
      <c r="G23" s="43"/>
      <c r="H23" s="80"/>
      <c r="I23" s="80"/>
      <c r="J23" s="81"/>
      <c r="K23" s="88"/>
      <c r="L23" s="89"/>
      <c r="M23" s="84"/>
      <c r="N23" s="84"/>
      <c r="O23" s="82"/>
      <c r="P23" s="83"/>
      <c r="Q23" s="29"/>
      <c r="R23" s="29"/>
    </row>
    <row r="24" spans="2:18" s="28" customFormat="1" ht="14" x14ac:dyDescent="0.3">
      <c r="B24" s="26">
        <v>2</v>
      </c>
      <c r="C24" s="106"/>
      <c r="D24" s="107"/>
      <c r="E24" s="104"/>
      <c r="F24" s="104"/>
      <c r="G24" s="43"/>
      <c r="H24" s="80"/>
      <c r="I24" s="80"/>
      <c r="J24" s="81" t="str">
        <f>IF(OR(ISBLANK(#REF!),ISBLANK(I24)),"",#REF!*I24)</f>
        <v/>
      </c>
      <c r="K24" s="88"/>
      <c r="L24" s="89"/>
      <c r="M24" s="84"/>
      <c r="N24" s="84"/>
      <c r="O24" s="82"/>
      <c r="P24" s="83"/>
      <c r="Q24" s="29"/>
      <c r="R24" s="29"/>
    </row>
    <row r="25" spans="2:18" s="28" customFormat="1" ht="14" x14ac:dyDescent="0.3">
      <c r="B25" s="26">
        <v>3</v>
      </c>
      <c r="C25" s="106"/>
      <c r="D25" s="107"/>
      <c r="E25" s="104"/>
      <c r="F25" s="104"/>
      <c r="G25" s="43"/>
      <c r="H25" s="80"/>
      <c r="I25" s="80"/>
      <c r="J25" s="81" t="str">
        <f>IF(OR(ISBLANK(#REF!),ISBLANK(I25)),"",#REF!*I25)</f>
        <v/>
      </c>
      <c r="K25" s="88"/>
      <c r="L25" s="89"/>
      <c r="M25" s="84"/>
      <c r="N25" s="84"/>
      <c r="O25" s="82"/>
      <c r="P25" s="83"/>
      <c r="Q25" s="29"/>
      <c r="R25" s="29"/>
    </row>
    <row r="26" spans="2:18" s="28" customFormat="1" ht="14" x14ac:dyDescent="0.3">
      <c r="B26" s="26">
        <v>4</v>
      </c>
      <c r="C26" s="106"/>
      <c r="D26" s="107"/>
      <c r="E26" s="104"/>
      <c r="F26" s="104"/>
      <c r="G26" s="43"/>
      <c r="H26" s="80"/>
      <c r="I26" s="80"/>
      <c r="J26" s="81" t="str">
        <f>IF(OR(ISBLANK(#REF!),ISBLANK(I26)),"",#REF!*I26)</f>
        <v/>
      </c>
      <c r="K26" s="88"/>
      <c r="L26" s="89"/>
      <c r="M26" s="84"/>
      <c r="N26" s="84"/>
      <c r="O26" s="82"/>
      <c r="P26" s="83"/>
      <c r="Q26" s="29"/>
      <c r="R26" s="29"/>
    </row>
    <row r="27" spans="2:18" s="28" customFormat="1" ht="14" x14ac:dyDescent="0.3">
      <c r="B27" s="26">
        <v>5</v>
      </c>
      <c r="C27" s="106"/>
      <c r="D27" s="107"/>
      <c r="E27" s="104"/>
      <c r="F27" s="104"/>
      <c r="G27" s="43"/>
      <c r="H27" s="80"/>
      <c r="I27" s="80"/>
      <c r="J27" s="81" t="str">
        <f>IF(OR(ISBLANK(#REF!),ISBLANK(I27)),"",#REF!*I27)</f>
        <v/>
      </c>
      <c r="K27" s="88"/>
      <c r="L27" s="89"/>
      <c r="M27" s="84"/>
      <c r="N27" s="84"/>
      <c r="O27" s="82"/>
      <c r="P27" s="83"/>
      <c r="Q27" s="29"/>
      <c r="R27" s="29"/>
    </row>
    <row r="28" spans="2:18" s="28" customFormat="1" ht="14" x14ac:dyDescent="0.3">
      <c r="B28" s="26">
        <v>6</v>
      </c>
      <c r="C28" s="106"/>
      <c r="D28" s="107"/>
      <c r="E28" s="104"/>
      <c r="F28" s="104"/>
      <c r="G28" s="43"/>
      <c r="H28" s="80"/>
      <c r="I28" s="80"/>
      <c r="J28" s="81" t="str">
        <f>IF(OR(ISBLANK(#REF!),ISBLANK(I28)),"",#REF!*I28)</f>
        <v/>
      </c>
      <c r="K28" s="88"/>
      <c r="L28" s="89"/>
      <c r="M28" s="84"/>
      <c r="N28" s="84"/>
      <c r="O28" s="82"/>
      <c r="P28" s="83"/>
      <c r="Q28" s="29"/>
      <c r="R28" s="29"/>
    </row>
    <row r="29" spans="2:18" s="28" customFormat="1" ht="14" x14ac:dyDescent="0.3">
      <c r="B29" s="26">
        <v>7</v>
      </c>
      <c r="C29" s="106"/>
      <c r="D29" s="107"/>
      <c r="E29" s="104"/>
      <c r="F29" s="104"/>
      <c r="G29" s="43"/>
      <c r="H29" s="80"/>
      <c r="I29" s="80"/>
      <c r="J29" s="81" t="str">
        <f>IF(OR(ISBLANK(#REF!),ISBLANK(I29)),"",#REF!*I29)</f>
        <v/>
      </c>
      <c r="K29" s="88"/>
      <c r="L29" s="89"/>
      <c r="M29" s="84"/>
      <c r="N29" s="84"/>
      <c r="O29" s="82"/>
      <c r="P29" s="83"/>
      <c r="Q29" s="29"/>
      <c r="R29" s="29"/>
    </row>
    <row r="30" spans="2:18" s="28" customFormat="1" ht="14" x14ac:dyDescent="0.3">
      <c r="B30" s="26">
        <v>8</v>
      </c>
      <c r="C30" s="106"/>
      <c r="D30" s="107"/>
      <c r="E30" s="104"/>
      <c r="F30" s="104"/>
      <c r="G30" s="43"/>
      <c r="H30" s="80"/>
      <c r="I30" s="80"/>
      <c r="J30" s="81" t="str">
        <f>IF(OR(ISBLANK(#REF!),ISBLANK(I30)),"",#REF!*I30)</f>
        <v/>
      </c>
      <c r="K30" s="88"/>
      <c r="L30" s="89"/>
      <c r="M30" s="84"/>
      <c r="N30" s="84"/>
      <c r="O30" s="82"/>
      <c r="P30" s="83"/>
      <c r="Q30" s="29"/>
      <c r="R30" s="29"/>
    </row>
    <row r="31" spans="2:18" s="28" customFormat="1" ht="14" x14ac:dyDescent="0.3">
      <c r="B31" s="26">
        <v>9</v>
      </c>
      <c r="C31" s="106"/>
      <c r="D31" s="107"/>
      <c r="E31" s="104"/>
      <c r="F31" s="104"/>
      <c r="G31" s="43"/>
      <c r="H31" s="80"/>
      <c r="I31" s="80"/>
      <c r="J31" s="81" t="str">
        <f>IF(OR(ISBLANK(#REF!),ISBLANK(I31)),"",#REF!*I31)</f>
        <v/>
      </c>
      <c r="K31" s="88"/>
      <c r="L31" s="89"/>
      <c r="M31" s="84"/>
      <c r="N31" s="84"/>
      <c r="O31" s="82"/>
      <c r="P31" s="83"/>
      <c r="Q31" s="29"/>
      <c r="R31" s="29"/>
    </row>
    <row r="32" spans="2:18" s="28" customFormat="1" ht="14" x14ac:dyDescent="0.3">
      <c r="B32" s="26">
        <v>10</v>
      </c>
      <c r="C32" s="106"/>
      <c r="D32" s="107"/>
      <c r="E32" s="104"/>
      <c r="F32" s="104"/>
      <c r="G32" s="43"/>
      <c r="H32" s="80"/>
      <c r="I32" s="80"/>
      <c r="J32" s="81" t="str">
        <f>IF(OR(ISBLANK(#REF!),ISBLANK(I32)),"",#REF!*I32)</f>
        <v/>
      </c>
      <c r="K32" s="88"/>
      <c r="L32" s="89"/>
      <c r="M32" s="84"/>
      <c r="N32" s="84"/>
      <c r="O32" s="82"/>
      <c r="P32" s="83"/>
      <c r="Q32" s="29"/>
      <c r="R32" s="29"/>
    </row>
    <row r="33" spans="2:18" s="28" customFormat="1" ht="14" x14ac:dyDescent="0.3">
      <c r="B33" s="30"/>
      <c r="C33" s="30"/>
      <c r="D33" s="30"/>
      <c r="E33" s="30"/>
      <c r="F33" s="31"/>
      <c r="G33" s="31"/>
      <c r="H33" s="31"/>
      <c r="I33" s="13"/>
      <c r="J33" s="8" t="s">
        <v>4</v>
      </c>
      <c r="K33" s="91"/>
      <c r="L33" s="91"/>
      <c r="M33" s="14"/>
      <c r="N33" s="13"/>
      <c r="O33" s="13"/>
      <c r="P33" s="13"/>
      <c r="Q33" s="29"/>
      <c r="R33" s="29"/>
    </row>
    <row r="34" spans="2:18" s="28" customFormat="1" ht="14" x14ac:dyDescent="0.3">
      <c r="B34" s="30"/>
      <c r="C34" s="30"/>
      <c r="D34" s="30"/>
      <c r="E34" s="30"/>
      <c r="F34" s="31"/>
      <c r="G34" s="31"/>
      <c r="H34" s="31"/>
      <c r="I34" s="13"/>
      <c r="J34" s="8" t="s">
        <v>5</v>
      </c>
      <c r="K34" s="91"/>
      <c r="L34" s="91"/>
      <c r="M34" s="14"/>
      <c r="N34" s="13"/>
      <c r="O34" s="13"/>
      <c r="P34" s="13"/>
      <c r="Q34" s="29"/>
      <c r="R34" s="29"/>
    </row>
    <row r="35" spans="2:18" s="28" customFormat="1" ht="14" x14ac:dyDescent="0.3">
      <c r="B35" s="30"/>
      <c r="C35" s="30"/>
      <c r="D35" s="30"/>
      <c r="E35" s="30"/>
      <c r="F35" s="31"/>
      <c r="G35" s="31"/>
      <c r="H35" s="31"/>
      <c r="I35" s="13"/>
      <c r="J35" s="8" t="s">
        <v>16</v>
      </c>
      <c r="K35" s="91"/>
      <c r="L35" s="91"/>
      <c r="M35" s="14"/>
      <c r="N35" s="13"/>
      <c r="O35" s="13"/>
      <c r="P35" s="13"/>
      <c r="Q35" s="29"/>
      <c r="R35" s="29"/>
    </row>
    <row r="36" spans="2:18" x14ac:dyDescent="0.25">
      <c r="J36" s="8" t="s">
        <v>17</v>
      </c>
      <c r="K36" s="91"/>
      <c r="L36" s="91"/>
    </row>
    <row r="37" spans="2:18" x14ac:dyDescent="0.25">
      <c r="J37" s="8" t="s">
        <v>6</v>
      </c>
      <c r="K37" s="91">
        <f>SUM(K33:K36)</f>
        <v>0</v>
      </c>
      <c r="L37" s="91"/>
    </row>
    <row r="39" spans="2:18" x14ac:dyDescent="0.25">
      <c r="C39" s="4"/>
      <c r="D39" s="4"/>
      <c r="E39" s="4"/>
      <c r="F39" s="4"/>
      <c r="G39" s="2"/>
      <c r="H39" s="2"/>
      <c r="I39" s="15"/>
      <c r="J39" s="15"/>
      <c r="K39" s="15"/>
      <c r="L39" s="15"/>
    </row>
    <row r="40" spans="2:18" x14ac:dyDescent="0.25">
      <c r="C40" s="4"/>
      <c r="D40" s="4"/>
      <c r="E40" s="4"/>
      <c r="F40" s="4"/>
      <c r="G40" s="2"/>
      <c r="H40" s="2"/>
      <c r="I40" s="15"/>
      <c r="J40" s="15"/>
      <c r="K40" s="15"/>
      <c r="L40" s="15"/>
    </row>
    <row r="41" spans="2:18" x14ac:dyDescent="0.25">
      <c r="C41" s="15"/>
      <c r="D41" s="15"/>
      <c r="E41" s="15"/>
      <c r="F41" s="15"/>
      <c r="G41" s="15"/>
      <c r="H41" s="15"/>
      <c r="I41" s="15"/>
      <c r="J41" s="15"/>
      <c r="K41" s="15"/>
      <c r="L41" s="15"/>
      <c r="M41" s="15"/>
      <c r="N41" s="15"/>
    </row>
    <row r="42" spans="2:18" x14ac:dyDescent="0.25">
      <c r="C42" s="6" t="s">
        <v>21</v>
      </c>
      <c r="D42" s="3"/>
      <c r="E42" s="3"/>
      <c r="F42" s="6"/>
      <c r="G42" s="6"/>
      <c r="H42" s="6"/>
      <c r="J42" s="3"/>
      <c r="K42" s="3"/>
      <c r="L42" s="3"/>
      <c r="M42" s="3"/>
      <c r="N42" s="3"/>
    </row>
    <row r="43" spans="2:18" x14ac:dyDescent="0.25">
      <c r="C43" s="9" t="s">
        <v>18</v>
      </c>
      <c r="D43" s="10" t="s">
        <v>12</v>
      </c>
      <c r="E43" s="103"/>
      <c r="F43" s="103"/>
      <c r="G43" s="103"/>
      <c r="H43" s="103"/>
      <c r="I43" s="9" t="s">
        <v>22</v>
      </c>
      <c r="J43" s="6" t="s">
        <v>12</v>
      </c>
      <c r="K43" s="11"/>
      <c r="L43" s="11"/>
      <c r="M43" s="11"/>
      <c r="N43" s="11"/>
    </row>
    <row r="44" spans="2:18" x14ac:dyDescent="0.25">
      <c r="C44" s="9" t="s">
        <v>19</v>
      </c>
      <c r="D44" s="10" t="s">
        <v>12</v>
      </c>
      <c r="E44" s="102"/>
      <c r="F44" s="102"/>
      <c r="G44" s="102"/>
      <c r="H44" s="102"/>
      <c r="I44" s="11"/>
      <c r="J44" s="11"/>
      <c r="K44" s="11"/>
      <c r="L44" s="11"/>
      <c r="M44" s="11"/>
      <c r="N44" s="11"/>
    </row>
    <row r="45" spans="2:18" x14ac:dyDescent="0.25">
      <c r="C45" s="9" t="s">
        <v>20</v>
      </c>
      <c r="D45" s="10" t="s">
        <v>12</v>
      </c>
      <c r="E45" s="102"/>
      <c r="F45" s="102"/>
      <c r="G45" s="102"/>
      <c r="H45" s="102"/>
      <c r="I45" s="11"/>
      <c r="J45" s="11"/>
      <c r="K45" s="11"/>
      <c r="L45" s="11"/>
      <c r="M45" s="11"/>
      <c r="N45" s="11"/>
    </row>
    <row r="50" spans="3:3" ht="14" x14ac:dyDescent="0.25">
      <c r="C50" s="17" t="s">
        <v>23</v>
      </c>
    </row>
    <row r="51" spans="3:3" x14ac:dyDescent="0.25">
      <c r="C51" s="13" t="s">
        <v>15</v>
      </c>
    </row>
    <row r="52" spans="3:3" x14ac:dyDescent="0.25">
      <c r="C52" s="13" t="s">
        <v>14</v>
      </c>
    </row>
    <row r="54" spans="3:3" x14ac:dyDescent="0.25">
      <c r="C54" s="13" t="s">
        <v>24</v>
      </c>
    </row>
    <row r="55" spans="3:3" x14ac:dyDescent="0.25">
      <c r="C55" s="13" t="s">
        <v>46</v>
      </c>
    </row>
  </sheetData>
  <mergeCells count="79">
    <mergeCell ref="C22:D22"/>
    <mergeCell ref="C23:D23"/>
    <mergeCell ref="C24:D24"/>
    <mergeCell ref="C25:D25"/>
    <mergeCell ref="C26:D26"/>
    <mergeCell ref="C32:D32"/>
    <mergeCell ref="C27:D27"/>
    <mergeCell ref="C28:D28"/>
    <mergeCell ref="C29:D29"/>
    <mergeCell ref="C30:D30"/>
    <mergeCell ref="C31:D31"/>
    <mergeCell ref="M30:N30"/>
    <mergeCell ref="M31:N31"/>
    <mergeCell ref="M32:N32"/>
    <mergeCell ref="E22:F22"/>
    <mergeCell ref="E23:F23"/>
    <mergeCell ref="E24:F24"/>
    <mergeCell ref="E25:F25"/>
    <mergeCell ref="K30:L30"/>
    <mergeCell ref="K29:L29"/>
    <mergeCell ref="K28:L28"/>
    <mergeCell ref="K27:L27"/>
    <mergeCell ref="K26:L26"/>
    <mergeCell ref="K23:L23"/>
    <mergeCell ref="K32:L32"/>
    <mergeCell ref="K31:L31"/>
    <mergeCell ref="E26:F26"/>
    <mergeCell ref="E27:F27"/>
    <mergeCell ref="E28:F28"/>
    <mergeCell ref="E29:F29"/>
    <mergeCell ref="E30:F30"/>
    <mergeCell ref="E44:H44"/>
    <mergeCell ref="H30:J30"/>
    <mergeCell ref="E45:H45"/>
    <mergeCell ref="E43:H43"/>
    <mergeCell ref="E31:F31"/>
    <mergeCell ref="E32:F32"/>
    <mergeCell ref="H31:J31"/>
    <mergeCell ref="H32:J32"/>
    <mergeCell ref="C9:E9"/>
    <mergeCell ref="G9:J9"/>
    <mergeCell ref="I14:J14"/>
    <mergeCell ref="I18:J18"/>
    <mergeCell ref="I19:J19"/>
    <mergeCell ref="K35:L35"/>
    <mergeCell ref="K36:L36"/>
    <mergeCell ref="K37:L37"/>
    <mergeCell ref="K33:L33"/>
    <mergeCell ref="K34:L34"/>
    <mergeCell ref="O22:P22"/>
    <mergeCell ref="H22:J22"/>
    <mergeCell ref="H23:J23"/>
    <mergeCell ref="H24:J24"/>
    <mergeCell ref="H25:J25"/>
    <mergeCell ref="K25:L25"/>
    <mergeCell ref="K24:L24"/>
    <mergeCell ref="K22:L22"/>
    <mergeCell ref="M22:N22"/>
    <mergeCell ref="M23:N23"/>
    <mergeCell ref="M24:N24"/>
    <mergeCell ref="M25:N25"/>
    <mergeCell ref="O32:P32"/>
    <mergeCell ref="O23:P23"/>
    <mergeCell ref="O24:P24"/>
    <mergeCell ref="O25:P25"/>
    <mergeCell ref="O26:P26"/>
    <mergeCell ref="O27:P27"/>
    <mergeCell ref="O30:P30"/>
    <mergeCell ref="O31:P31"/>
    <mergeCell ref="H26:J26"/>
    <mergeCell ref="H27:J27"/>
    <mergeCell ref="H28:J28"/>
    <mergeCell ref="H29:J29"/>
    <mergeCell ref="O28:P28"/>
    <mergeCell ref="O29:P29"/>
    <mergeCell ref="M29:N29"/>
    <mergeCell ref="M26:N26"/>
    <mergeCell ref="M27:N27"/>
    <mergeCell ref="M28:N28"/>
  </mergeCells>
  <pageMargins left="0.25" right="0.25" top="0.75" bottom="0.75" header="0.3" footer="0.3"/>
  <pageSetup paperSize="9" scale="63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O85"/>
  <sheetViews>
    <sheetView tabSelected="1" topLeftCell="A40" zoomScale="50" zoomScaleNormal="50" workbookViewId="0">
      <selection activeCell="K62" sqref="K62:L62"/>
    </sheetView>
  </sheetViews>
  <sheetFormatPr defaultColWidth="9.1796875" defaultRowHeight="12.5" x14ac:dyDescent="0.25"/>
  <cols>
    <col min="1" max="1" width="3.54296875" style="13" customWidth="1"/>
    <col min="2" max="2" width="3.81640625" style="13" customWidth="1"/>
    <col min="3" max="3" width="31.54296875" style="13" customWidth="1"/>
    <col min="4" max="4" width="2.7265625" style="13" customWidth="1"/>
    <col min="5" max="5" width="28.26953125" style="13" customWidth="1"/>
    <col min="6" max="6" width="4.81640625" style="13" customWidth="1"/>
    <col min="7" max="7" width="31.7265625" style="13" customWidth="1"/>
    <col min="8" max="8" width="2.26953125" style="13" customWidth="1"/>
    <col min="9" max="9" width="15.81640625" style="13" customWidth="1"/>
    <col min="10" max="11" width="14" style="13" customWidth="1"/>
    <col min="12" max="12" width="2.81640625" style="13" customWidth="1"/>
    <col min="13" max="13" width="21.26953125" style="13" hidden="1" customWidth="1"/>
    <col min="14" max="14" width="12.26953125" style="13" hidden="1" customWidth="1"/>
    <col min="15" max="15" width="3.1796875" style="13" customWidth="1"/>
    <col min="16" max="16" width="12.54296875" style="13" customWidth="1"/>
    <col min="17" max="16384" width="9.1796875" style="13"/>
  </cols>
  <sheetData>
    <row r="1" spans="3:14" ht="25.5" customHeight="1" x14ac:dyDescent="0.35">
      <c r="C1" s="18" t="s">
        <v>48</v>
      </c>
      <c r="D1" s="12"/>
    </row>
    <row r="3" spans="3:14" ht="15.75" customHeight="1" x14ac:dyDescent="0.25">
      <c r="C3" s="19" t="s">
        <v>49</v>
      </c>
      <c r="D3" s="20" t="s">
        <v>12</v>
      </c>
      <c r="E3" s="47" t="s">
        <v>140</v>
      </c>
      <c r="H3" s="1"/>
    </row>
    <row r="4" spans="3:14" ht="26.5" customHeight="1" x14ac:dyDescent="0.25">
      <c r="C4" s="22" t="s">
        <v>50</v>
      </c>
      <c r="D4" s="36" t="s">
        <v>12</v>
      </c>
      <c r="E4" s="57" t="s">
        <v>141</v>
      </c>
      <c r="H4" s="1"/>
    </row>
    <row r="5" spans="3:14" ht="13.5" customHeight="1" x14ac:dyDescent="0.25">
      <c r="C5" s="19" t="s">
        <v>51</v>
      </c>
      <c r="D5" s="23" t="s">
        <v>12</v>
      </c>
      <c r="E5" s="48"/>
      <c r="H5" s="1"/>
    </row>
    <row r="6" spans="3:14" ht="13.5" customHeight="1" x14ac:dyDescent="0.25">
      <c r="C6" s="19" t="s">
        <v>52</v>
      </c>
      <c r="D6" s="20" t="s">
        <v>12</v>
      </c>
      <c r="E6" s="67"/>
      <c r="H6" s="1"/>
    </row>
    <row r="7" spans="3:14" ht="13.5" customHeight="1" x14ac:dyDescent="0.25">
      <c r="C7" s="3"/>
      <c r="D7" s="3"/>
      <c r="E7" s="3"/>
      <c r="H7" s="1"/>
    </row>
    <row r="8" spans="3:14" ht="15.75" customHeight="1" x14ac:dyDescent="0.25">
      <c r="D8" s="3"/>
      <c r="E8" s="3"/>
      <c r="F8" s="1"/>
      <c r="G8" s="1"/>
      <c r="H8" s="1"/>
      <c r="I8" s="1"/>
      <c r="J8" s="1"/>
      <c r="M8" s="2"/>
      <c r="N8" s="13" t="s">
        <v>12</v>
      </c>
    </row>
    <row r="9" spans="3:14" ht="30.75" customHeight="1" x14ac:dyDescent="0.25">
      <c r="C9" s="92" t="s">
        <v>53</v>
      </c>
      <c r="D9" s="93"/>
      <c r="E9" s="94"/>
      <c r="G9" s="144" t="s">
        <v>63</v>
      </c>
      <c r="H9" s="145"/>
      <c r="I9" s="145"/>
      <c r="J9" s="146"/>
      <c r="K9" s="3"/>
      <c r="N9" s="2"/>
    </row>
    <row r="10" spans="3:14" x14ac:dyDescent="0.25">
      <c r="C10" s="19" t="s">
        <v>54</v>
      </c>
      <c r="D10" s="20" t="s">
        <v>12</v>
      </c>
      <c r="E10" s="47"/>
      <c r="G10" s="34" t="s">
        <v>64</v>
      </c>
      <c r="H10" s="35" t="s">
        <v>12</v>
      </c>
      <c r="I10" s="98" t="s">
        <v>89</v>
      </c>
      <c r="J10" s="99"/>
      <c r="K10" s="4"/>
      <c r="N10" s="2"/>
    </row>
    <row r="11" spans="3:14" ht="14.5" x14ac:dyDescent="0.25">
      <c r="C11" s="22" t="s">
        <v>55</v>
      </c>
      <c r="D11" s="23" t="s">
        <v>12</v>
      </c>
      <c r="E11" s="49"/>
      <c r="G11" s="19" t="s">
        <v>65</v>
      </c>
      <c r="H11" s="20" t="s">
        <v>12</v>
      </c>
      <c r="I11" s="131" t="s">
        <v>90</v>
      </c>
      <c r="J11" s="99"/>
      <c r="K11" s="4"/>
      <c r="L11" s="4"/>
    </row>
    <row r="12" spans="3:14" ht="14.5" x14ac:dyDescent="0.25">
      <c r="C12" s="19" t="s">
        <v>56</v>
      </c>
      <c r="D12" s="20" t="s">
        <v>12</v>
      </c>
      <c r="E12" s="50"/>
      <c r="G12" s="19" t="s">
        <v>57</v>
      </c>
      <c r="H12" s="20" t="s">
        <v>12</v>
      </c>
      <c r="I12" s="98" t="s">
        <v>91</v>
      </c>
      <c r="J12" s="99"/>
      <c r="K12" s="4"/>
      <c r="L12" s="4"/>
    </row>
    <row r="13" spans="3:14" x14ac:dyDescent="0.25">
      <c r="C13" s="22" t="s">
        <v>57</v>
      </c>
      <c r="D13" s="23" t="s">
        <v>12</v>
      </c>
      <c r="E13" s="49"/>
      <c r="G13" s="22" t="s">
        <v>66</v>
      </c>
      <c r="H13" s="23" t="s">
        <v>12</v>
      </c>
      <c r="I13" s="98" t="s">
        <v>93</v>
      </c>
      <c r="J13" s="99"/>
      <c r="K13" s="4"/>
      <c r="L13" s="4"/>
    </row>
    <row r="14" spans="3:14" ht="27.65" customHeight="1" x14ac:dyDescent="0.25">
      <c r="C14" s="19" t="s">
        <v>60</v>
      </c>
      <c r="D14" s="20" t="s">
        <v>12</v>
      </c>
      <c r="E14" s="47"/>
      <c r="G14" s="19" t="s">
        <v>59</v>
      </c>
      <c r="H14" s="20" t="s">
        <v>12</v>
      </c>
      <c r="I14" s="147" t="s">
        <v>92</v>
      </c>
      <c r="J14" s="148"/>
      <c r="K14" s="4"/>
      <c r="L14" s="4"/>
    </row>
    <row r="15" spans="3:14" x14ac:dyDescent="0.25">
      <c r="C15" s="22" t="s">
        <v>58</v>
      </c>
      <c r="D15" s="23" t="s">
        <v>12</v>
      </c>
      <c r="E15" s="49"/>
    </row>
    <row r="16" spans="3:14" x14ac:dyDescent="0.25">
      <c r="C16" s="19" t="s">
        <v>59</v>
      </c>
      <c r="D16" s="20" t="s">
        <v>12</v>
      </c>
      <c r="E16" s="51"/>
      <c r="K16" s="5"/>
      <c r="L16" s="5"/>
    </row>
    <row r="17" spans="1:41" x14ac:dyDescent="0.25">
      <c r="C17" s="37"/>
      <c r="D17" s="35"/>
      <c r="E17" s="37"/>
      <c r="K17" s="2"/>
      <c r="L17" s="2"/>
    </row>
    <row r="18" spans="1:41" ht="26.5" x14ac:dyDescent="0.25">
      <c r="C18" s="19" t="s">
        <v>61</v>
      </c>
      <c r="D18" s="20" t="s">
        <v>12</v>
      </c>
      <c r="E18" s="52"/>
      <c r="G18" s="46" t="s">
        <v>69</v>
      </c>
      <c r="H18" s="20" t="s">
        <v>12</v>
      </c>
      <c r="I18" s="100" t="s">
        <v>71</v>
      </c>
      <c r="J18" s="101"/>
      <c r="K18" s="2"/>
      <c r="L18" s="2"/>
    </row>
    <row r="19" spans="1:41" ht="25" x14ac:dyDescent="0.25">
      <c r="C19" s="19" t="s">
        <v>62</v>
      </c>
      <c r="D19" s="20" t="s">
        <v>12</v>
      </c>
      <c r="E19" s="53"/>
      <c r="G19" s="46" t="s">
        <v>70</v>
      </c>
      <c r="H19" s="20" t="s">
        <v>12</v>
      </c>
      <c r="I19" s="149"/>
      <c r="J19" s="150"/>
      <c r="K19" s="2"/>
      <c r="L19" s="2"/>
    </row>
    <row r="20" spans="1:41" x14ac:dyDescent="0.25">
      <c r="C20" s="3"/>
      <c r="D20" s="3"/>
      <c r="E20" s="15"/>
      <c r="F20" s="32"/>
      <c r="G20" s="6"/>
      <c r="H20" s="6"/>
      <c r="I20" s="15"/>
      <c r="J20" s="15"/>
      <c r="K20" s="15"/>
    </row>
    <row r="21" spans="1:41" ht="39" customHeight="1" x14ac:dyDescent="0.25">
      <c r="F21" s="15"/>
      <c r="G21" s="15"/>
      <c r="H21" s="15"/>
      <c r="I21" s="132" t="s">
        <v>73</v>
      </c>
      <c r="J21" s="132"/>
      <c r="K21" s="132"/>
      <c r="L21" s="132"/>
      <c r="M21" s="132"/>
      <c r="N21" s="132"/>
      <c r="O21" s="132"/>
      <c r="P21" s="132"/>
    </row>
    <row r="22" spans="1:41" s="28" customFormat="1" ht="38.25" customHeight="1" x14ac:dyDescent="0.3">
      <c r="A22" s="13"/>
      <c r="B22" s="25" t="s">
        <v>7</v>
      </c>
      <c r="C22" s="142" t="s">
        <v>67</v>
      </c>
      <c r="D22" s="143"/>
      <c r="E22" s="142" t="s">
        <v>68</v>
      </c>
      <c r="F22" s="143"/>
      <c r="G22" s="45" t="s">
        <v>72</v>
      </c>
      <c r="H22" s="86" t="s">
        <v>74</v>
      </c>
      <c r="I22" s="86"/>
      <c r="J22" s="87"/>
      <c r="K22" s="139" t="s">
        <v>75</v>
      </c>
      <c r="L22" s="140"/>
      <c r="M22" s="85" t="s">
        <v>3</v>
      </c>
      <c r="N22" s="85"/>
      <c r="O22" s="85" t="s">
        <v>61</v>
      </c>
      <c r="P22" s="85"/>
      <c r="Q22" s="13"/>
      <c r="R22" s="13"/>
      <c r="S22" s="13"/>
      <c r="T22" s="13"/>
      <c r="U22" s="13"/>
      <c r="V22" s="13"/>
      <c r="W22" s="13"/>
      <c r="X22" s="13"/>
      <c r="Y22" s="13"/>
      <c r="Z22" s="13"/>
      <c r="AA22" s="13"/>
      <c r="AB22" s="13"/>
      <c r="AC22" s="13"/>
      <c r="AD22" s="13"/>
      <c r="AE22" s="13"/>
      <c r="AF22" s="13"/>
      <c r="AG22" s="13"/>
      <c r="AH22" s="13"/>
      <c r="AI22" s="13"/>
      <c r="AJ22" s="13"/>
      <c r="AK22" s="13"/>
      <c r="AL22" s="13"/>
      <c r="AM22" s="13"/>
      <c r="AN22" s="13"/>
      <c r="AO22" s="13"/>
    </row>
    <row r="23" spans="1:41" s="28" customFormat="1" ht="22" customHeight="1" x14ac:dyDescent="0.3">
      <c r="A23" s="13"/>
      <c r="B23" s="26">
        <v>1</v>
      </c>
      <c r="C23" s="136" t="s">
        <v>94</v>
      </c>
      <c r="D23" s="137"/>
      <c r="E23" s="141" t="s">
        <v>100</v>
      </c>
      <c r="F23" s="141"/>
      <c r="G23" s="69">
        <v>30</v>
      </c>
      <c r="H23" s="115"/>
      <c r="I23" s="115"/>
      <c r="J23" s="116"/>
      <c r="K23" s="112"/>
      <c r="L23" s="113"/>
      <c r="M23" s="129"/>
      <c r="N23" s="129"/>
      <c r="O23" s="110"/>
      <c r="P23" s="111"/>
      <c r="Q23" s="13"/>
      <c r="R23" s="13"/>
      <c r="S23" s="13"/>
      <c r="T23" s="13"/>
      <c r="U23" s="13"/>
      <c r="V23" s="13"/>
      <c r="W23" s="13"/>
      <c r="X23" s="13"/>
      <c r="Y23" s="13"/>
      <c r="Z23" s="13"/>
      <c r="AA23" s="13"/>
      <c r="AB23" s="13"/>
      <c r="AC23" s="13"/>
      <c r="AD23" s="13"/>
      <c r="AE23" s="13"/>
      <c r="AF23" s="13"/>
      <c r="AG23" s="13"/>
      <c r="AH23" s="13"/>
      <c r="AI23" s="13"/>
      <c r="AJ23" s="13"/>
      <c r="AK23" s="13"/>
      <c r="AL23" s="13"/>
      <c r="AM23" s="13"/>
      <c r="AN23" s="13"/>
      <c r="AO23" s="13"/>
    </row>
    <row r="24" spans="1:41" s="28" customFormat="1" ht="22" customHeight="1" x14ac:dyDescent="0.3">
      <c r="A24" s="13"/>
      <c r="B24" s="26">
        <v>2</v>
      </c>
      <c r="C24" s="136" t="s">
        <v>95</v>
      </c>
      <c r="D24" s="137"/>
      <c r="E24" s="141" t="s">
        <v>101</v>
      </c>
      <c r="F24" s="141"/>
      <c r="G24" s="69">
        <v>20</v>
      </c>
      <c r="H24" s="115"/>
      <c r="I24" s="115"/>
      <c r="J24" s="116"/>
      <c r="K24" s="112"/>
      <c r="L24" s="113"/>
      <c r="M24" s="129"/>
      <c r="N24" s="129"/>
      <c r="O24" s="110"/>
      <c r="P24" s="111"/>
      <c r="Q24" s="13"/>
      <c r="R24" s="13"/>
      <c r="S24" s="13"/>
      <c r="T24" s="13"/>
      <c r="U24" s="13"/>
      <c r="V24" s="13"/>
      <c r="W24" s="13"/>
      <c r="X24" s="13"/>
      <c r="Y24" s="13"/>
      <c r="Z24" s="13"/>
      <c r="AA24" s="13"/>
      <c r="AB24" s="13"/>
      <c r="AC24" s="13"/>
      <c r="AD24" s="13"/>
      <c r="AE24" s="13"/>
      <c r="AF24" s="13"/>
      <c r="AG24" s="13"/>
      <c r="AH24" s="13"/>
      <c r="AI24" s="13"/>
      <c r="AJ24" s="13"/>
      <c r="AK24" s="13"/>
      <c r="AL24" s="13"/>
      <c r="AM24" s="13"/>
      <c r="AN24" s="13"/>
      <c r="AO24" s="13"/>
    </row>
    <row r="25" spans="1:41" s="28" customFormat="1" ht="22" customHeight="1" x14ac:dyDescent="0.3">
      <c r="A25" s="13"/>
      <c r="B25" s="26">
        <v>3</v>
      </c>
      <c r="C25" s="136" t="s">
        <v>109</v>
      </c>
      <c r="D25" s="137"/>
      <c r="E25" s="138" t="s">
        <v>110</v>
      </c>
      <c r="F25" s="138"/>
      <c r="G25" s="69">
        <v>100</v>
      </c>
      <c r="H25" s="115"/>
      <c r="I25" s="115"/>
      <c r="J25" s="116"/>
      <c r="K25" s="112"/>
      <c r="L25" s="113"/>
      <c r="M25" s="129"/>
      <c r="N25" s="129"/>
      <c r="O25" s="110"/>
      <c r="P25" s="111"/>
      <c r="Q25" s="13"/>
      <c r="R25" s="13"/>
      <c r="S25" s="13"/>
      <c r="T25" s="13"/>
      <c r="U25" s="13"/>
      <c r="V25" s="13"/>
      <c r="W25" s="13"/>
      <c r="X25" s="13"/>
      <c r="Y25" s="13"/>
      <c r="Z25" s="13"/>
      <c r="AA25" s="13"/>
      <c r="AB25" s="13"/>
      <c r="AC25" s="13"/>
      <c r="AD25" s="13"/>
      <c r="AE25" s="13"/>
      <c r="AF25" s="13"/>
      <c r="AG25" s="13"/>
      <c r="AH25" s="13"/>
      <c r="AI25" s="13"/>
      <c r="AJ25" s="13"/>
      <c r="AK25" s="13"/>
      <c r="AL25" s="13"/>
      <c r="AM25" s="13"/>
      <c r="AN25" s="13"/>
      <c r="AO25" s="13"/>
    </row>
    <row r="26" spans="1:41" s="28" customFormat="1" ht="22" customHeight="1" x14ac:dyDescent="0.3">
      <c r="A26" s="13"/>
      <c r="B26" s="26">
        <v>4</v>
      </c>
      <c r="C26" s="136" t="s">
        <v>109</v>
      </c>
      <c r="D26" s="137"/>
      <c r="E26" s="138" t="s">
        <v>111</v>
      </c>
      <c r="F26" s="138"/>
      <c r="G26" s="69">
        <v>20</v>
      </c>
      <c r="H26" s="115"/>
      <c r="I26" s="115"/>
      <c r="J26" s="116"/>
      <c r="K26" s="112"/>
      <c r="L26" s="113"/>
      <c r="M26" s="54"/>
      <c r="N26" s="54"/>
      <c r="O26" s="110"/>
      <c r="P26" s="111"/>
      <c r="Q26" s="13"/>
      <c r="R26" s="13"/>
      <c r="S26" s="13"/>
      <c r="T26" s="13"/>
      <c r="U26" s="13"/>
      <c r="V26" s="13"/>
      <c r="W26" s="13"/>
      <c r="X26" s="13"/>
      <c r="Y26" s="13"/>
      <c r="Z26" s="13"/>
      <c r="AA26" s="13"/>
      <c r="AB26" s="13"/>
      <c r="AC26" s="13"/>
      <c r="AD26" s="13"/>
      <c r="AE26" s="13"/>
      <c r="AF26" s="13"/>
      <c r="AG26" s="13"/>
      <c r="AH26" s="13"/>
      <c r="AI26" s="13"/>
      <c r="AJ26" s="13"/>
      <c r="AK26" s="13"/>
      <c r="AL26" s="13"/>
      <c r="AM26" s="13"/>
      <c r="AN26" s="13"/>
      <c r="AO26" s="13"/>
    </row>
    <row r="27" spans="1:41" s="28" customFormat="1" ht="22" customHeight="1" x14ac:dyDescent="0.3">
      <c r="A27" s="13"/>
      <c r="B27" s="26">
        <v>5</v>
      </c>
      <c r="C27" s="70" t="s">
        <v>109</v>
      </c>
      <c r="D27" s="71"/>
      <c r="E27" s="72" t="s">
        <v>147</v>
      </c>
      <c r="F27" s="73"/>
      <c r="G27" s="69">
        <v>60</v>
      </c>
      <c r="H27" s="115"/>
      <c r="I27" s="115"/>
      <c r="J27" s="116"/>
      <c r="K27" s="112"/>
      <c r="L27" s="113"/>
      <c r="M27" s="55"/>
      <c r="N27" s="55"/>
      <c r="O27" s="110"/>
      <c r="P27" s="111"/>
      <c r="Q27" s="13"/>
      <c r="R27" s="13"/>
      <c r="S27" s="13"/>
      <c r="T27" s="13"/>
      <c r="U27" s="13"/>
      <c r="V27" s="13"/>
      <c r="W27" s="13"/>
      <c r="X27" s="13"/>
      <c r="Y27" s="13"/>
      <c r="Z27" s="13"/>
      <c r="AA27" s="13"/>
      <c r="AB27" s="13"/>
      <c r="AC27" s="13"/>
      <c r="AD27" s="13"/>
      <c r="AE27" s="13"/>
      <c r="AF27" s="13"/>
      <c r="AG27" s="13"/>
      <c r="AH27" s="13"/>
      <c r="AI27" s="13"/>
      <c r="AJ27" s="13"/>
      <c r="AK27" s="13"/>
      <c r="AL27" s="13"/>
      <c r="AM27" s="13"/>
      <c r="AN27" s="13"/>
      <c r="AO27" s="13"/>
    </row>
    <row r="28" spans="1:41" s="28" customFormat="1" ht="22" customHeight="1" x14ac:dyDescent="0.3">
      <c r="A28" s="13"/>
      <c r="B28" s="26">
        <v>6</v>
      </c>
      <c r="C28" s="121" t="s">
        <v>98</v>
      </c>
      <c r="D28" s="122"/>
      <c r="E28" s="121" t="s">
        <v>96</v>
      </c>
      <c r="F28" s="122"/>
      <c r="G28" s="74">
        <v>120</v>
      </c>
      <c r="H28" s="115"/>
      <c r="I28" s="115"/>
      <c r="J28" s="116"/>
      <c r="K28" s="112"/>
      <c r="L28" s="113"/>
      <c r="M28" s="129"/>
      <c r="N28" s="129"/>
      <c r="O28" s="110"/>
      <c r="P28" s="111"/>
      <c r="Q28" s="13"/>
      <c r="R28" s="13"/>
      <c r="S28" s="13"/>
      <c r="T28" s="13"/>
      <c r="U28" s="13"/>
      <c r="V28" s="13"/>
      <c r="W28" s="13"/>
      <c r="X28" s="13"/>
      <c r="Y28" s="13"/>
      <c r="Z28" s="13"/>
      <c r="AA28" s="13"/>
      <c r="AB28" s="13"/>
      <c r="AC28" s="13"/>
      <c r="AD28" s="13"/>
      <c r="AE28" s="13"/>
      <c r="AF28" s="13"/>
      <c r="AG28" s="13"/>
      <c r="AH28" s="13"/>
      <c r="AI28" s="13"/>
      <c r="AJ28" s="13"/>
      <c r="AK28" s="13"/>
      <c r="AL28" s="13"/>
      <c r="AM28" s="13"/>
      <c r="AN28" s="13"/>
      <c r="AO28" s="13"/>
    </row>
    <row r="29" spans="1:41" s="28" customFormat="1" ht="22" customHeight="1" x14ac:dyDescent="0.3">
      <c r="A29" s="13"/>
      <c r="B29" s="26">
        <v>7</v>
      </c>
      <c r="C29" s="121" t="s">
        <v>97</v>
      </c>
      <c r="D29" s="122"/>
      <c r="E29" s="121" t="s">
        <v>113</v>
      </c>
      <c r="F29" s="122"/>
      <c r="G29" s="74">
        <v>120</v>
      </c>
      <c r="H29" s="114"/>
      <c r="I29" s="115"/>
      <c r="J29" s="116"/>
      <c r="K29" s="112"/>
      <c r="L29" s="113"/>
      <c r="M29" s="129"/>
      <c r="N29" s="129"/>
      <c r="O29" s="110"/>
      <c r="P29" s="111"/>
      <c r="Q29" s="13"/>
      <c r="R29" s="13"/>
      <c r="S29" s="13"/>
      <c r="T29" s="13"/>
      <c r="U29" s="13"/>
      <c r="V29" s="13"/>
      <c r="W29" s="13"/>
      <c r="X29" s="13"/>
      <c r="Y29" s="13"/>
      <c r="Z29" s="13"/>
      <c r="AA29" s="13"/>
      <c r="AB29" s="13"/>
      <c r="AC29" s="13"/>
      <c r="AD29" s="13"/>
      <c r="AE29" s="13"/>
      <c r="AF29" s="13"/>
      <c r="AG29" s="13"/>
      <c r="AH29" s="13"/>
      <c r="AI29" s="13"/>
      <c r="AJ29" s="13"/>
      <c r="AK29" s="13"/>
      <c r="AL29" s="13"/>
      <c r="AM29" s="13"/>
      <c r="AN29" s="13"/>
      <c r="AO29" s="13"/>
    </row>
    <row r="30" spans="1:41" s="28" customFormat="1" ht="22" customHeight="1" x14ac:dyDescent="0.3">
      <c r="A30" s="13"/>
      <c r="B30" s="26">
        <v>8</v>
      </c>
      <c r="C30" s="121" t="s">
        <v>97</v>
      </c>
      <c r="D30" s="122"/>
      <c r="E30" s="121" t="s">
        <v>112</v>
      </c>
      <c r="F30" s="122"/>
      <c r="G30" s="74">
        <v>90</v>
      </c>
      <c r="H30" s="114"/>
      <c r="I30" s="115"/>
      <c r="J30" s="116"/>
      <c r="K30" s="112"/>
      <c r="L30" s="113"/>
      <c r="M30" s="54"/>
      <c r="N30" s="54"/>
      <c r="O30" s="110"/>
      <c r="P30" s="111"/>
      <c r="Q30" s="13"/>
      <c r="R30" s="13"/>
      <c r="S30" s="13"/>
      <c r="T30" s="13"/>
      <c r="U30" s="13"/>
      <c r="V30" s="13"/>
      <c r="W30" s="13"/>
      <c r="X30" s="13"/>
      <c r="Y30" s="13"/>
      <c r="Z30" s="13"/>
      <c r="AA30" s="13"/>
      <c r="AB30" s="13"/>
      <c r="AC30" s="13"/>
      <c r="AD30" s="13"/>
      <c r="AE30" s="13"/>
      <c r="AF30" s="13"/>
      <c r="AG30" s="13"/>
      <c r="AH30" s="13"/>
      <c r="AI30" s="13"/>
      <c r="AJ30" s="13"/>
      <c r="AK30" s="13"/>
      <c r="AL30" s="13"/>
      <c r="AM30" s="13"/>
      <c r="AN30" s="13"/>
      <c r="AO30" s="13"/>
    </row>
    <row r="31" spans="1:41" s="28" customFormat="1" ht="31.5" customHeight="1" x14ac:dyDescent="0.3">
      <c r="A31" s="13"/>
      <c r="B31" s="26">
        <v>9</v>
      </c>
      <c r="C31" s="121" t="s">
        <v>103</v>
      </c>
      <c r="D31" s="122"/>
      <c r="E31" s="121" t="s">
        <v>99</v>
      </c>
      <c r="F31" s="122"/>
      <c r="G31" s="74">
        <v>100</v>
      </c>
      <c r="H31" s="114"/>
      <c r="I31" s="115"/>
      <c r="J31" s="116"/>
      <c r="K31" s="112"/>
      <c r="L31" s="113"/>
      <c r="M31" s="129"/>
      <c r="N31" s="129"/>
      <c r="O31" s="110"/>
      <c r="P31" s="111"/>
      <c r="Q31" s="13"/>
      <c r="R31" s="13"/>
      <c r="S31" s="13"/>
      <c r="T31" s="13"/>
      <c r="U31" s="13"/>
      <c r="V31" s="13"/>
      <c r="W31" s="13"/>
      <c r="X31" s="13"/>
      <c r="Y31" s="13"/>
      <c r="Z31" s="13"/>
      <c r="AA31" s="13"/>
      <c r="AB31" s="13"/>
      <c r="AC31" s="13"/>
      <c r="AD31" s="13"/>
      <c r="AE31" s="13"/>
      <c r="AF31" s="13"/>
      <c r="AG31" s="13"/>
      <c r="AH31" s="13"/>
      <c r="AI31" s="13"/>
      <c r="AJ31" s="13"/>
      <c r="AK31" s="13"/>
      <c r="AL31" s="13"/>
      <c r="AM31" s="13"/>
      <c r="AN31" s="13"/>
      <c r="AO31" s="13"/>
    </row>
    <row r="32" spans="1:41" s="28" customFormat="1" ht="22" customHeight="1" x14ac:dyDescent="0.3">
      <c r="A32" s="13"/>
      <c r="B32" s="26">
        <v>10</v>
      </c>
      <c r="C32" s="121" t="s">
        <v>103</v>
      </c>
      <c r="D32" s="122"/>
      <c r="E32" s="121" t="s">
        <v>107</v>
      </c>
      <c r="F32" s="122"/>
      <c r="G32" s="75">
        <v>100</v>
      </c>
      <c r="H32" s="114"/>
      <c r="I32" s="115"/>
      <c r="J32" s="116"/>
      <c r="K32" s="112"/>
      <c r="L32" s="113"/>
      <c r="M32" s="54"/>
      <c r="N32" s="54"/>
      <c r="O32" s="110"/>
      <c r="P32" s="111"/>
      <c r="Q32" s="13"/>
      <c r="R32" s="13"/>
      <c r="S32" s="13"/>
      <c r="T32" s="13"/>
      <c r="U32" s="13"/>
      <c r="V32" s="13"/>
      <c r="W32" s="13"/>
      <c r="X32" s="13"/>
      <c r="Y32" s="13"/>
      <c r="Z32" s="13"/>
      <c r="AA32" s="13"/>
      <c r="AB32" s="13"/>
      <c r="AC32" s="13"/>
      <c r="AD32" s="13"/>
      <c r="AE32" s="13"/>
      <c r="AF32" s="13"/>
      <c r="AG32" s="13"/>
      <c r="AH32" s="13"/>
      <c r="AI32" s="13"/>
      <c r="AJ32" s="13"/>
      <c r="AK32" s="13"/>
      <c r="AL32" s="13"/>
      <c r="AM32" s="13"/>
      <c r="AN32" s="13"/>
      <c r="AO32" s="13"/>
    </row>
    <row r="33" spans="1:41" s="28" customFormat="1" ht="22" customHeight="1" x14ac:dyDescent="0.3">
      <c r="A33" s="13"/>
      <c r="B33" s="26">
        <v>11</v>
      </c>
      <c r="C33" s="121" t="s">
        <v>105</v>
      </c>
      <c r="D33" s="122"/>
      <c r="E33" s="121" t="s">
        <v>106</v>
      </c>
      <c r="F33" s="122"/>
      <c r="G33" s="74">
        <v>200</v>
      </c>
      <c r="H33" s="114"/>
      <c r="I33" s="115"/>
      <c r="J33" s="116"/>
      <c r="K33" s="112"/>
      <c r="L33" s="113"/>
      <c r="M33" s="54"/>
      <c r="N33" s="54"/>
      <c r="O33" s="110"/>
      <c r="P33" s="111"/>
      <c r="Q33" s="13"/>
      <c r="R33" s="13"/>
      <c r="S33" s="13"/>
      <c r="T33" s="13"/>
      <c r="U33" s="13"/>
      <c r="V33" s="13"/>
      <c r="W33" s="13"/>
      <c r="X33" s="13"/>
      <c r="Y33" s="13"/>
      <c r="Z33" s="13"/>
      <c r="AA33" s="13"/>
      <c r="AB33" s="13"/>
      <c r="AC33" s="13"/>
      <c r="AD33" s="13"/>
      <c r="AE33" s="13"/>
      <c r="AF33" s="13"/>
      <c r="AG33" s="13"/>
      <c r="AH33" s="13"/>
      <c r="AI33" s="13"/>
      <c r="AJ33" s="13"/>
      <c r="AK33" s="13"/>
      <c r="AL33" s="13"/>
      <c r="AM33" s="13"/>
      <c r="AN33" s="13"/>
      <c r="AO33" s="13"/>
    </row>
    <row r="34" spans="1:41" s="28" customFormat="1" ht="22" customHeight="1" x14ac:dyDescent="0.3">
      <c r="A34" s="13"/>
      <c r="B34" s="26">
        <v>12</v>
      </c>
      <c r="C34" s="136" t="s">
        <v>102</v>
      </c>
      <c r="D34" s="137"/>
      <c r="E34" s="136" t="s">
        <v>108</v>
      </c>
      <c r="F34" s="137"/>
      <c r="G34" s="69">
        <v>50</v>
      </c>
      <c r="H34" s="114"/>
      <c r="I34" s="115"/>
      <c r="J34" s="116"/>
      <c r="K34" s="112"/>
      <c r="L34" s="113"/>
      <c r="M34" s="54"/>
      <c r="N34" s="54"/>
      <c r="O34" s="110"/>
      <c r="P34" s="111"/>
      <c r="Q34" s="13"/>
      <c r="R34" s="13"/>
      <c r="S34" s="13"/>
      <c r="T34" s="13"/>
      <c r="U34" s="13"/>
      <c r="V34" s="13"/>
      <c r="W34" s="13"/>
      <c r="X34" s="13"/>
      <c r="Y34" s="13"/>
      <c r="Z34" s="13"/>
      <c r="AA34" s="13"/>
      <c r="AB34" s="13"/>
      <c r="AC34" s="13"/>
      <c r="AD34" s="13"/>
      <c r="AE34" s="13"/>
      <c r="AF34" s="13"/>
      <c r="AG34" s="13"/>
      <c r="AH34" s="13"/>
      <c r="AI34" s="13"/>
      <c r="AJ34" s="13"/>
      <c r="AK34" s="13"/>
      <c r="AL34" s="13"/>
      <c r="AM34" s="13"/>
      <c r="AN34" s="13"/>
      <c r="AO34" s="13"/>
    </row>
    <row r="35" spans="1:41" s="28" customFormat="1" ht="22" customHeight="1" x14ac:dyDescent="0.3">
      <c r="A35" s="13"/>
      <c r="B35" s="26">
        <v>13</v>
      </c>
      <c r="C35" s="136" t="s">
        <v>104</v>
      </c>
      <c r="D35" s="137"/>
      <c r="E35" s="136" t="s">
        <v>148</v>
      </c>
      <c r="F35" s="137"/>
      <c r="G35" s="69">
        <v>500</v>
      </c>
      <c r="H35" s="114"/>
      <c r="I35" s="115"/>
      <c r="J35" s="116"/>
      <c r="K35" s="112"/>
      <c r="L35" s="113"/>
      <c r="M35" s="54"/>
      <c r="N35" s="54"/>
      <c r="O35" s="110"/>
      <c r="P35" s="111"/>
      <c r="Q35" s="13"/>
      <c r="R35" s="13"/>
      <c r="S35" s="13"/>
      <c r="T35" s="13"/>
      <c r="U35" s="13"/>
      <c r="V35" s="13"/>
      <c r="W35" s="13"/>
      <c r="X35" s="13"/>
      <c r="Y35" s="13"/>
      <c r="Z35" s="13"/>
      <c r="AA35" s="13"/>
      <c r="AB35" s="13"/>
      <c r="AC35" s="13"/>
      <c r="AD35" s="13"/>
      <c r="AE35" s="13"/>
      <c r="AF35" s="13"/>
      <c r="AG35" s="13"/>
      <c r="AH35" s="13"/>
      <c r="AI35" s="13"/>
      <c r="AJ35" s="13"/>
      <c r="AK35" s="13"/>
      <c r="AL35" s="13"/>
      <c r="AM35" s="13"/>
      <c r="AN35" s="13"/>
      <c r="AO35" s="13"/>
    </row>
    <row r="36" spans="1:41" s="28" customFormat="1" ht="22" customHeight="1" x14ac:dyDescent="0.3">
      <c r="A36" s="13"/>
      <c r="B36" s="26">
        <v>14</v>
      </c>
      <c r="C36" s="117" t="s">
        <v>114</v>
      </c>
      <c r="D36" s="118"/>
      <c r="E36" s="119" t="s">
        <v>124</v>
      </c>
      <c r="F36" s="120"/>
      <c r="G36" s="69">
        <v>50</v>
      </c>
      <c r="H36" s="114"/>
      <c r="I36" s="115"/>
      <c r="J36" s="116"/>
      <c r="K36" s="112"/>
      <c r="L36" s="113"/>
      <c r="M36" s="54"/>
      <c r="N36" s="54"/>
      <c r="O36" s="110"/>
      <c r="P36" s="111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</row>
    <row r="37" spans="1:41" s="28" customFormat="1" ht="22" customHeight="1" x14ac:dyDescent="0.3">
      <c r="A37" s="13"/>
      <c r="B37" s="26">
        <v>15</v>
      </c>
      <c r="C37" s="117" t="s">
        <v>149</v>
      </c>
      <c r="D37" s="118"/>
      <c r="E37" s="119" t="s">
        <v>151</v>
      </c>
      <c r="F37" s="120"/>
      <c r="G37" s="69">
        <v>20</v>
      </c>
      <c r="H37" s="114"/>
      <c r="I37" s="115"/>
      <c r="J37" s="116"/>
      <c r="K37" s="112"/>
      <c r="L37" s="113"/>
      <c r="M37" s="54"/>
      <c r="N37" s="54"/>
      <c r="O37" s="110"/>
      <c r="P37" s="111"/>
      <c r="Q37" s="13"/>
      <c r="R37" s="13"/>
      <c r="S37" s="13"/>
      <c r="T37" s="13"/>
      <c r="U37" s="13"/>
      <c r="V37" s="13"/>
      <c r="W37" s="13"/>
      <c r="X37" s="13"/>
      <c r="Y37" s="13"/>
      <c r="Z37" s="13"/>
      <c r="AA37" s="13"/>
      <c r="AB37" s="13"/>
      <c r="AC37" s="13"/>
      <c r="AD37" s="13"/>
      <c r="AE37" s="13"/>
      <c r="AF37" s="13"/>
      <c r="AG37" s="13"/>
      <c r="AH37" s="13"/>
      <c r="AI37" s="13"/>
      <c r="AJ37" s="13"/>
      <c r="AK37" s="13"/>
      <c r="AL37" s="13"/>
      <c r="AM37" s="13"/>
      <c r="AN37" s="13"/>
      <c r="AO37" s="13"/>
    </row>
    <row r="38" spans="1:41" s="28" customFormat="1" ht="22" customHeight="1" x14ac:dyDescent="0.3">
      <c r="A38" s="13"/>
      <c r="B38" s="26">
        <v>16</v>
      </c>
      <c r="C38" s="117" t="s">
        <v>150</v>
      </c>
      <c r="D38" s="118"/>
      <c r="E38" s="119" t="s">
        <v>152</v>
      </c>
      <c r="F38" s="120"/>
      <c r="G38" s="69">
        <v>20</v>
      </c>
      <c r="H38" s="114"/>
      <c r="I38" s="115"/>
      <c r="J38" s="116"/>
      <c r="K38" s="112"/>
      <c r="L38" s="113"/>
      <c r="M38" s="68"/>
      <c r="N38" s="68"/>
      <c r="O38" s="110"/>
      <c r="P38" s="111"/>
      <c r="Q38" s="13"/>
      <c r="R38" s="13"/>
      <c r="S38" s="13"/>
      <c r="T38" s="13"/>
      <c r="U38" s="13"/>
      <c r="V38" s="13"/>
      <c r="W38" s="13"/>
      <c r="X38" s="13"/>
      <c r="Y38" s="13"/>
      <c r="Z38" s="13"/>
      <c r="AA38" s="13"/>
      <c r="AB38" s="13"/>
      <c r="AC38" s="13"/>
      <c r="AD38" s="13"/>
      <c r="AE38" s="13"/>
      <c r="AF38" s="13"/>
      <c r="AG38" s="13"/>
      <c r="AH38" s="13"/>
      <c r="AI38" s="13"/>
      <c r="AJ38" s="13"/>
      <c r="AK38" s="13"/>
      <c r="AL38" s="13"/>
      <c r="AM38" s="13"/>
      <c r="AN38" s="13"/>
      <c r="AO38" s="13"/>
    </row>
    <row r="39" spans="1:41" s="28" customFormat="1" ht="22" customHeight="1" x14ac:dyDescent="0.3">
      <c r="A39" s="13"/>
      <c r="B39" s="26">
        <v>17</v>
      </c>
      <c r="C39" s="117" t="s">
        <v>115</v>
      </c>
      <c r="D39" s="118" t="s">
        <v>115</v>
      </c>
      <c r="E39" s="119" t="s">
        <v>127</v>
      </c>
      <c r="F39" s="120"/>
      <c r="G39" s="69">
        <v>48</v>
      </c>
      <c r="H39" s="114"/>
      <c r="I39" s="115"/>
      <c r="J39" s="116"/>
      <c r="K39" s="112"/>
      <c r="L39" s="113"/>
      <c r="M39" s="54"/>
      <c r="N39" s="54"/>
      <c r="O39" s="110"/>
      <c r="P39" s="111"/>
      <c r="Q39" s="13"/>
      <c r="R39" s="13"/>
      <c r="S39" s="13"/>
      <c r="T39" s="13"/>
      <c r="U39" s="13"/>
      <c r="V39" s="13"/>
      <c r="W39" s="13"/>
      <c r="X39" s="13"/>
      <c r="Y39" s="13"/>
      <c r="Z39" s="13"/>
      <c r="AA39" s="13"/>
      <c r="AB39" s="13"/>
      <c r="AC39" s="13"/>
      <c r="AD39" s="13"/>
      <c r="AE39" s="13"/>
      <c r="AF39" s="13"/>
      <c r="AG39" s="13"/>
      <c r="AH39" s="13"/>
      <c r="AI39" s="13"/>
      <c r="AJ39" s="13"/>
      <c r="AK39" s="13"/>
      <c r="AL39" s="13"/>
      <c r="AM39" s="13"/>
      <c r="AN39" s="13"/>
      <c r="AO39" s="13"/>
    </row>
    <row r="40" spans="1:41" s="28" customFormat="1" ht="22" customHeight="1" x14ac:dyDescent="0.3">
      <c r="A40" s="13"/>
      <c r="B40" s="26">
        <v>18</v>
      </c>
      <c r="C40" s="117" t="s">
        <v>116</v>
      </c>
      <c r="D40" s="118" t="s">
        <v>116</v>
      </c>
      <c r="E40" s="119" t="s">
        <v>126</v>
      </c>
      <c r="F40" s="120"/>
      <c r="G40" s="69">
        <v>15</v>
      </c>
      <c r="H40" s="114"/>
      <c r="I40" s="115"/>
      <c r="J40" s="116"/>
      <c r="K40" s="112"/>
      <c r="L40" s="113"/>
      <c r="M40" s="54"/>
      <c r="N40" s="54"/>
      <c r="O40" s="110"/>
      <c r="P40" s="111"/>
      <c r="Q40" s="13"/>
      <c r="R40" s="13"/>
      <c r="S40" s="13"/>
      <c r="T40" s="13"/>
      <c r="U40" s="13"/>
      <c r="V40" s="13"/>
      <c r="W40" s="13"/>
      <c r="X40" s="13"/>
      <c r="Y40" s="13"/>
      <c r="Z40" s="13"/>
      <c r="AA40" s="13"/>
      <c r="AB40" s="13"/>
      <c r="AC40" s="13"/>
      <c r="AD40" s="13"/>
      <c r="AE40" s="13"/>
      <c r="AF40" s="13"/>
      <c r="AG40" s="13"/>
      <c r="AH40" s="13"/>
      <c r="AI40" s="13"/>
      <c r="AJ40" s="13"/>
      <c r="AK40" s="13"/>
      <c r="AL40" s="13"/>
      <c r="AM40" s="13"/>
      <c r="AN40" s="13"/>
      <c r="AO40" s="13"/>
    </row>
    <row r="41" spans="1:41" s="28" customFormat="1" ht="22" customHeight="1" x14ac:dyDescent="0.3">
      <c r="A41" s="13"/>
      <c r="B41" s="26">
        <v>19</v>
      </c>
      <c r="C41" s="117" t="s">
        <v>117</v>
      </c>
      <c r="D41" s="118" t="s">
        <v>117</v>
      </c>
      <c r="E41" s="119" t="s">
        <v>153</v>
      </c>
      <c r="F41" s="120"/>
      <c r="G41" s="69">
        <v>15</v>
      </c>
      <c r="H41" s="114"/>
      <c r="I41" s="115"/>
      <c r="J41" s="116"/>
      <c r="K41" s="112"/>
      <c r="L41" s="113"/>
      <c r="M41" s="54"/>
      <c r="N41" s="54"/>
      <c r="O41" s="110"/>
      <c r="P41" s="111"/>
      <c r="Q41" s="13"/>
      <c r="R41" s="13"/>
      <c r="S41" s="13"/>
      <c r="T41" s="13"/>
      <c r="U41" s="13"/>
      <c r="V41" s="13"/>
      <c r="W41" s="13"/>
      <c r="X41" s="13"/>
      <c r="Y41" s="13"/>
      <c r="Z41" s="13"/>
      <c r="AA41" s="13"/>
      <c r="AB41" s="13"/>
      <c r="AC41" s="13"/>
      <c r="AD41" s="13"/>
      <c r="AE41" s="13"/>
      <c r="AF41" s="13"/>
      <c r="AG41" s="13"/>
      <c r="AH41" s="13"/>
      <c r="AI41" s="13"/>
      <c r="AJ41" s="13"/>
      <c r="AK41" s="13"/>
      <c r="AL41" s="13"/>
      <c r="AM41" s="13"/>
      <c r="AN41" s="13"/>
      <c r="AO41" s="13"/>
    </row>
    <row r="42" spans="1:41" s="28" customFormat="1" ht="22" customHeight="1" x14ac:dyDescent="0.3">
      <c r="A42" s="13"/>
      <c r="B42" s="26">
        <v>20</v>
      </c>
      <c r="C42" s="117" t="s">
        <v>118</v>
      </c>
      <c r="D42" s="118" t="s">
        <v>118</v>
      </c>
      <c r="E42" s="119" t="s">
        <v>125</v>
      </c>
      <c r="F42" s="120"/>
      <c r="G42" s="69">
        <v>20</v>
      </c>
      <c r="H42" s="114"/>
      <c r="I42" s="115"/>
      <c r="J42" s="116"/>
      <c r="K42" s="112"/>
      <c r="L42" s="113"/>
      <c r="M42" s="54"/>
      <c r="N42" s="54"/>
      <c r="O42" s="110"/>
      <c r="P42" s="111"/>
      <c r="Q42" s="13"/>
      <c r="R42" s="13"/>
      <c r="S42" s="13"/>
      <c r="T42" s="13"/>
      <c r="U42" s="13"/>
      <c r="V42" s="13"/>
      <c r="W42" s="13"/>
      <c r="X42" s="13"/>
      <c r="Y42" s="13"/>
      <c r="Z42" s="13"/>
      <c r="AA42" s="13"/>
      <c r="AB42" s="13"/>
      <c r="AC42" s="13"/>
      <c r="AD42" s="13"/>
      <c r="AE42" s="13"/>
      <c r="AF42" s="13"/>
      <c r="AG42" s="13"/>
      <c r="AH42" s="13"/>
      <c r="AI42" s="13"/>
      <c r="AJ42" s="13"/>
      <c r="AK42" s="13"/>
      <c r="AL42" s="13"/>
      <c r="AM42" s="13"/>
      <c r="AN42" s="13"/>
      <c r="AO42" s="13"/>
    </row>
    <row r="43" spans="1:41" s="28" customFormat="1" ht="22" customHeight="1" x14ac:dyDescent="0.3">
      <c r="A43" s="13"/>
      <c r="B43" s="26">
        <v>21</v>
      </c>
      <c r="C43" s="117" t="s">
        <v>119</v>
      </c>
      <c r="D43" s="118" t="s">
        <v>119</v>
      </c>
      <c r="E43" s="119" t="s">
        <v>119</v>
      </c>
      <c r="F43" s="120"/>
      <c r="G43" s="69">
        <v>30</v>
      </c>
      <c r="H43" s="114"/>
      <c r="I43" s="115"/>
      <c r="J43" s="116"/>
      <c r="K43" s="112"/>
      <c r="L43" s="113"/>
      <c r="M43" s="54"/>
      <c r="N43" s="54"/>
      <c r="O43" s="110"/>
      <c r="P43" s="111"/>
      <c r="Q43" s="13"/>
      <c r="R43" s="13"/>
      <c r="S43" s="13"/>
      <c r="T43" s="13"/>
      <c r="U43" s="13"/>
      <c r="V43" s="13"/>
      <c r="W43" s="13"/>
      <c r="X43" s="13"/>
      <c r="Y43" s="13"/>
      <c r="Z43" s="13"/>
      <c r="AA43" s="13"/>
      <c r="AB43" s="13"/>
      <c r="AC43" s="13"/>
      <c r="AD43" s="13"/>
      <c r="AE43" s="13"/>
      <c r="AF43" s="13"/>
      <c r="AG43" s="13"/>
      <c r="AH43" s="13"/>
      <c r="AI43" s="13"/>
      <c r="AJ43" s="13"/>
      <c r="AK43" s="13"/>
      <c r="AL43" s="13"/>
      <c r="AM43" s="13"/>
      <c r="AN43" s="13"/>
      <c r="AO43" s="13"/>
    </row>
    <row r="44" spans="1:41" s="28" customFormat="1" ht="22" customHeight="1" x14ac:dyDescent="0.3">
      <c r="A44" s="13"/>
      <c r="B44" s="26">
        <v>22</v>
      </c>
      <c r="C44" s="117" t="s">
        <v>120</v>
      </c>
      <c r="D44" s="118" t="s">
        <v>120</v>
      </c>
      <c r="E44" s="119" t="s">
        <v>120</v>
      </c>
      <c r="F44" s="120"/>
      <c r="G44" s="69">
        <v>10</v>
      </c>
      <c r="H44" s="114"/>
      <c r="I44" s="115"/>
      <c r="J44" s="116"/>
      <c r="K44" s="112"/>
      <c r="L44" s="113"/>
      <c r="M44" s="54"/>
      <c r="N44" s="54"/>
      <c r="O44" s="110"/>
      <c r="P44" s="111"/>
      <c r="Q44" s="13"/>
      <c r="R44" s="13"/>
      <c r="S44" s="13"/>
      <c r="T44" s="13"/>
      <c r="U44" s="13"/>
      <c r="V44" s="13"/>
      <c r="W44" s="13"/>
      <c r="X44" s="13"/>
      <c r="Y44" s="13"/>
      <c r="Z44" s="13"/>
      <c r="AA44" s="13"/>
      <c r="AB44" s="13"/>
      <c r="AC44" s="13"/>
      <c r="AD44" s="13"/>
      <c r="AE44" s="13"/>
      <c r="AF44" s="13"/>
      <c r="AG44" s="13"/>
      <c r="AH44" s="13"/>
      <c r="AI44" s="13"/>
      <c r="AJ44" s="13"/>
      <c r="AK44" s="13"/>
      <c r="AL44" s="13"/>
      <c r="AM44" s="13"/>
      <c r="AN44" s="13"/>
      <c r="AO44" s="13"/>
    </row>
    <row r="45" spans="1:41" s="28" customFormat="1" ht="22" customHeight="1" x14ac:dyDescent="0.3">
      <c r="A45" s="13"/>
      <c r="B45" s="26">
        <v>23</v>
      </c>
      <c r="C45" s="117" t="s">
        <v>121</v>
      </c>
      <c r="D45" s="118" t="s">
        <v>121</v>
      </c>
      <c r="E45" s="119" t="s">
        <v>122</v>
      </c>
      <c r="F45" s="120"/>
      <c r="G45" s="69">
        <v>8</v>
      </c>
      <c r="H45" s="114"/>
      <c r="I45" s="115"/>
      <c r="J45" s="116"/>
      <c r="K45" s="112"/>
      <c r="L45" s="113"/>
      <c r="M45" s="54"/>
      <c r="N45" s="54"/>
      <c r="O45" s="110"/>
      <c r="P45" s="111"/>
      <c r="Q45" s="13"/>
      <c r="R45" s="13"/>
      <c r="S45" s="13"/>
      <c r="T45" s="13"/>
      <c r="U45" s="13"/>
      <c r="V45" s="13"/>
      <c r="W45" s="13"/>
      <c r="X45" s="13"/>
      <c r="Y45" s="13"/>
      <c r="Z45" s="13"/>
      <c r="AA45" s="13"/>
      <c r="AB45" s="13"/>
      <c r="AC45" s="13"/>
      <c r="AD45" s="13"/>
      <c r="AE45" s="13"/>
      <c r="AF45" s="13"/>
      <c r="AG45" s="13"/>
      <c r="AH45" s="13"/>
      <c r="AI45" s="13"/>
      <c r="AJ45" s="13"/>
      <c r="AK45" s="13"/>
      <c r="AL45" s="13"/>
      <c r="AM45" s="13"/>
      <c r="AN45" s="13"/>
      <c r="AO45" s="13"/>
    </row>
    <row r="46" spans="1:41" s="28" customFormat="1" ht="22" customHeight="1" x14ac:dyDescent="0.3">
      <c r="A46" s="13"/>
      <c r="B46" s="26">
        <v>24</v>
      </c>
      <c r="C46" s="117" t="s">
        <v>121</v>
      </c>
      <c r="D46" s="118" t="s">
        <v>121</v>
      </c>
      <c r="E46" s="119" t="s">
        <v>123</v>
      </c>
      <c r="F46" s="120"/>
      <c r="G46" s="69">
        <v>8</v>
      </c>
      <c r="H46" s="114"/>
      <c r="I46" s="115"/>
      <c r="J46" s="116"/>
      <c r="K46" s="112"/>
      <c r="L46" s="113"/>
      <c r="M46" s="54"/>
      <c r="N46" s="54"/>
      <c r="O46" s="110"/>
      <c r="P46" s="111"/>
      <c r="Q46" s="13"/>
      <c r="R46" s="13"/>
      <c r="S46" s="13"/>
      <c r="T46" s="13"/>
      <c r="U46" s="13"/>
      <c r="V46" s="13"/>
      <c r="W46" s="13"/>
      <c r="X46" s="13"/>
      <c r="Y46" s="13"/>
      <c r="Z46" s="13"/>
      <c r="AA46" s="13"/>
      <c r="AB46" s="13"/>
      <c r="AC46" s="13"/>
      <c r="AD46" s="13"/>
      <c r="AE46" s="13"/>
      <c r="AF46" s="13"/>
      <c r="AG46" s="13"/>
      <c r="AH46" s="13"/>
      <c r="AI46" s="13"/>
      <c r="AJ46" s="13"/>
      <c r="AK46" s="13"/>
      <c r="AL46" s="13"/>
      <c r="AM46" s="13"/>
      <c r="AN46" s="13"/>
      <c r="AO46" s="13"/>
    </row>
    <row r="47" spans="1:41" s="28" customFormat="1" ht="22" customHeight="1" x14ac:dyDescent="0.3">
      <c r="A47" s="13"/>
      <c r="B47" s="26">
        <v>25</v>
      </c>
      <c r="C47" s="117" t="s">
        <v>128</v>
      </c>
      <c r="D47" s="118"/>
      <c r="E47" s="119" t="s">
        <v>154</v>
      </c>
      <c r="F47" s="120"/>
      <c r="G47" s="69">
        <v>15</v>
      </c>
      <c r="H47" s="114"/>
      <c r="I47" s="115"/>
      <c r="J47" s="116"/>
      <c r="K47" s="112"/>
      <c r="L47" s="113"/>
      <c r="M47" s="55"/>
      <c r="N47" s="55"/>
      <c r="O47" s="110"/>
      <c r="P47" s="111"/>
      <c r="Q47" s="13"/>
      <c r="R47" s="13"/>
      <c r="S47" s="13"/>
      <c r="T47" s="13"/>
      <c r="U47" s="13"/>
      <c r="V47" s="13"/>
      <c r="W47" s="13"/>
      <c r="X47" s="13"/>
      <c r="Y47" s="13"/>
      <c r="Z47" s="13"/>
      <c r="AA47" s="13"/>
      <c r="AB47" s="13"/>
      <c r="AC47" s="13"/>
      <c r="AD47" s="13"/>
      <c r="AE47" s="13"/>
      <c r="AF47" s="13"/>
      <c r="AG47" s="13"/>
      <c r="AH47" s="13"/>
      <c r="AI47" s="13"/>
      <c r="AJ47" s="13"/>
      <c r="AK47" s="13"/>
      <c r="AL47" s="13"/>
      <c r="AM47" s="13"/>
      <c r="AN47" s="13"/>
      <c r="AO47" s="13"/>
    </row>
    <row r="48" spans="1:41" s="28" customFormat="1" ht="22" customHeight="1" x14ac:dyDescent="0.3">
      <c r="A48" s="13"/>
      <c r="B48" s="26">
        <v>26</v>
      </c>
      <c r="C48" s="117" t="s">
        <v>129</v>
      </c>
      <c r="D48" s="118"/>
      <c r="E48" s="119" t="s">
        <v>130</v>
      </c>
      <c r="F48" s="120"/>
      <c r="G48" s="69">
        <v>10</v>
      </c>
      <c r="H48" s="114"/>
      <c r="I48" s="115"/>
      <c r="J48" s="116"/>
      <c r="K48" s="112"/>
      <c r="L48" s="113"/>
      <c r="M48" s="55"/>
      <c r="N48" s="55"/>
      <c r="O48" s="110"/>
      <c r="P48" s="111"/>
      <c r="Q48" s="13"/>
      <c r="R48" s="13"/>
      <c r="S48" s="13"/>
      <c r="T48" s="13"/>
      <c r="U48" s="13"/>
      <c r="V48" s="13"/>
      <c r="W48" s="13"/>
      <c r="X48" s="13"/>
      <c r="Y48" s="13"/>
      <c r="Z48" s="13"/>
      <c r="AA48" s="13"/>
      <c r="AB48" s="13"/>
      <c r="AC48" s="13"/>
      <c r="AD48" s="13"/>
      <c r="AE48" s="13"/>
      <c r="AF48" s="13"/>
      <c r="AG48" s="13"/>
      <c r="AH48" s="13"/>
      <c r="AI48" s="13"/>
      <c r="AJ48" s="13"/>
      <c r="AK48" s="13"/>
      <c r="AL48" s="13"/>
      <c r="AM48" s="13"/>
      <c r="AN48" s="13"/>
      <c r="AO48" s="13"/>
    </row>
    <row r="49" spans="1:41" s="28" customFormat="1" ht="22" customHeight="1" x14ac:dyDescent="0.3">
      <c r="A49" s="13"/>
      <c r="B49" s="26">
        <v>27</v>
      </c>
      <c r="C49" s="117" t="s">
        <v>131</v>
      </c>
      <c r="D49" s="118"/>
      <c r="E49" s="119" t="s">
        <v>132</v>
      </c>
      <c r="F49" s="120"/>
      <c r="G49" s="69">
        <v>5</v>
      </c>
      <c r="H49" s="114"/>
      <c r="I49" s="115"/>
      <c r="J49" s="116"/>
      <c r="K49" s="112"/>
      <c r="L49" s="113"/>
      <c r="M49" s="55"/>
      <c r="N49" s="55"/>
      <c r="O49" s="110"/>
      <c r="P49" s="111"/>
      <c r="Q49" s="13"/>
      <c r="R49" s="13"/>
      <c r="S49" s="13"/>
      <c r="T49" s="13"/>
      <c r="U49" s="13"/>
      <c r="V49" s="13"/>
      <c r="W49" s="13"/>
      <c r="X49" s="13"/>
      <c r="Y49" s="13"/>
      <c r="Z49" s="13"/>
      <c r="AA49" s="13"/>
      <c r="AB49" s="13"/>
      <c r="AC49" s="13"/>
      <c r="AD49" s="13"/>
      <c r="AE49" s="13"/>
      <c r="AF49" s="13"/>
      <c r="AG49" s="13"/>
      <c r="AH49" s="13"/>
      <c r="AI49" s="13"/>
      <c r="AJ49" s="13"/>
      <c r="AK49" s="13"/>
      <c r="AL49" s="13"/>
      <c r="AM49" s="13"/>
      <c r="AN49" s="13"/>
      <c r="AO49" s="13"/>
    </row>
    <row r="50" spans="1:41" s="28" customFormat="1" ht="22" customHeight="1" x14ac:dyDescent="0.3">
      <c r="A50" s="13"/>
      <c r="B50" s="26">
        <v>28</v>
      </c>
      <c r="C50" s="117" t="s">
        <v>131</v>
      </c>
      <c r="D50" s="118"/>
      <c r="E50" s="119" t="s">
        <v>133</v>
      </c>
      <c r="F50" s="120"/>
      <c r="G50" s="69">
        <v>5</v>
      </c>
      <c r="H50" s="114"/>
      <c r="I50" s="115"/>
      <c r="J50" s="116"/>
      <c r="K50" s="112"/>
      <c r="L50" s="113"/>
      <c r="M50" s="55"/>
      <c r="N50" s="55"/>
      <c r="O50" s="110"/>
      <c r="P50" s="111"/>
      <c r="Q50" s="13"/>
      <c r="R50" s="13"/>
      <c r="S50" s="13"/>
      <c r="T50" s="13"/>
      <c r="U50" s="13"/>
      <c r="V50" s="13"/>
      <c r="W50" s="13"/>
      <c r="X50" s="13"/>
      <c r="Y50" s="13"/>
      <c r="Z50" s="13"/>
      <c r="AA50" s="13"/>
      <c r="AB50" s="13"/>
      <c r="AC50" s="13"/>
      <c r="AD50" s="13"/>
      <c r="AE50" s="13"/>
      <c r="AF50" s="13"/>
      <c r="AG50" s="13"/>
      <c r="AH50" s="13"/>
      <c r="AI50" s="13"/>
      <c r="AJ50" s="13"/>
      <c r="AK50" s="13"/>
      <c r="AL50" s="13"/>
      <c r="AM50" s="13"/>
      <c r="AN50" s="13"/>
      <c r="AO50" s="13"/>
    </row>
    <row r="51" spans="1:41" s="28" customFormat="1" ht="22" customHeight="1" x14ac:dyDescent="0.3">
      <c r="A51" s="13"/>
      <c r="B51" s="26">
        <v>29</v>
      </c>
      <c r="C51" s="117" t="str">
        <f>'[1]Satın Alma Talep Formu'!C37</f>
        <v xml:space="preserve">Telli Dosya </v>
      </c>
      <c r="D51" s="118"/>
      <c r="E51" s="119" t="s">
        <v>134</v>
      </c>
      <c r="F51" s="120"/>
      <c r="G51" s="69">
        <v>50</v>
      </c>
      <c r="H51" s="114"/>
      <c r="I51" s="115"/>
      <c r="J51" s="116"/>
      <c r="K51" s="112"/>
      <c r="L51" s="113"/>
      <c r="M51" s="56"/>
      <c r="N51" s="55"/>
      <c r="O51" s="110"/>
      <c r="P51" s="111"/>
      <c r="Q51" s="13"/>
      <c r="R51" s="13"/>
      <c r="S51" s="13"/>
      <c r="T51" s="13"/>
      <c r="U51" s="13"/>
      <c r="V51" s="13"/>
      <c r="W51" s="13"/>
      <c r="X51" s="13"/>
      <c r="Y51" s="13"/>
      <c r="Z51" s="13"/>
      <c r="AA51" s="13"/>
      <c r="AB51" s="13"/>
      <c r="AC51" s="13"/>
      <c r="AD51" s="13"/>
      <c r="AE51" s="13"/>
      <c r="AF51" s="13"/>
      <c r="AG51" s="13"/>
      <c r="AH51" s="13"/>
      <c r="AI51" s="13"/>
      <c r="AJ51" s="13"/>
      <c r="AK51" s="13"/>
      <c r="AL51" s="13"/>
      <c r="AM51" s="13"/>
      <c r="AN51" s="13"/>
      <c r="AO51" s="13"/>
    </row>
    <row r="52" spans="1:41" s="28" customFormat="1" ht="22" customHeight="1" x14ac:dyDescent="0.3">
      <c r="A52" s="13"/>
      <c r="B52" s="26">
        <v>30</v>
      </c>
      <c r="C52" s="117" t="str">
        <f>'[1]Satın Alma Talep Formu'!C38</f>
        <v>İnce uçlu keçeli kalem</v>
      </c>
      <c r="D52" s="118"/>
      <c r="E52" s="119" t="s">
        <v>144</v>
      </c>
      <c r="F52" s="120"/>
      <c r="G52" s="69">
        <v>200</v>
      </c>
      <c r="H52" s="114"/>
      <c r="I52" s="115"/>
      <c r="J52" s="116"/>
      <c r="K52" s="112"/>
      <c r="L52" s="113"/>
      <c r="M52" s="55"/>
      <c r="N52" s="55"/>
      <c r="O52" s="110"/>
      <c r="P52" s="111"/>
      <c r="Q52" s="13"/>
      <c r="R52" s="13"/>
      <c r="S52" s="13"/>
      <c r="T52" s="13"/>
      <c r="U52" s="13"/>
      <c r="V52" s="13"/>
      <c r="W52" s="13"/>
      <c r="X52" s="13"/>
      <c r="Y52" s="13"/>
      <c r="Z52" s="13"/>
      <c r="AA52" s="13"/>
      <c r="AB52" s="13"/>
      <c r="AC52" s="13"/>
      <c r="AD52" s="13"/>
      <c r="AE52" s="13"/>
      <c r="AF52" s="13"/>
      <c r="AG52" s="13"/>
      <c r="AH52" s="13"/>
      <c r="AI52" s="13"/>
      <c r="AJ52" s="13"/>
      <c r="AK52" s="13"/>
      <c r="AL52" s="13"/>
      <c r="AM52" s="13"/>
      <c r="AN52" s="13"/>
      <c r="AO52" s="13"/>
    </row>
    <row r="53" spans="1:41" s="28" customFormat="1" ht="22" customHeight="1" x14ac:dyDescent="0.3">
      <c r="A53" s="13"/>
      <c r="B53" s="26">
        <v>31</v>
      </c>
      <c r="C53" s="123" t="str">
        <f>'[1]Satın Alma Talep Formu'!C39</f>
        <v>MuadiL Toner</v>
      </c>
      <c r="D53" s="124"/>
      <c r="E53" s="119" t="s">
        <v>146</v>
      </c>
      <c r="F53" s="120"/>
      <c r="G53" s="69">
        <v>3</v>
      </c>
      <c r="H53" s="114"/>
      <c r="I53" s="115"/>
      <c r="J53" s="116"/>
      <c r="K53" s="112"/>
      <c r="L53" s="113"/>
      <c r="M53" s="55"/>
      <c r="N53" s="55"/>
      <c r="O53" s="110"/>
      <c r="P53" s="111"/>
      <c r="Q53" s="13"/>
      <c r="R53" s="13"/>
      <c r="S53" s="13"/>
      <c r="T53" s="13"/>
      <c r="U53" s="13"/>
      <c r="V53" s="13"/>
      <c r="W53" s="13"/>
      <c r="X53" s="13"/>
      <c r="Y53" s="13"/>
      <c r="Z53" s="13"/>
      <c r="AA53" s="13"/>
      <c r="AB53" s="13"/>
      <c r="AC53" s="13"/>
      <c r="AD53" s="13"/>
      <c r="AE53" s="13"/>
      <c r="AF53" s="13"/>
      <c r="AG53" s="13"/>
      <c r="AH53" s="13"/>
      <c r="AI53" s="13"/>
      <c r="AJ53" s="13"/>
      <c r="AK53" s="13"/>
      <c r="AL53" s="13"/>
      <c r="AM53" s="13"/>
      <c r="AN53" s="13"/>
      <c r="AO53" s="13"/>
    </row>
    <row r="54" spans="1:41" s="28" customFormat="1" ht="22" customHeight="1" x14ac:dyDescent="0.3">
      <c r="A54" s="13"/>
      <c r="B54" s="26">
        <v>32</v>
      </c>
      <c r="C54" s="123" t="str">
        <f>'[1]Satın Alma Talep Formu'!C40</f>
        <v>MuadiL Toner</v>
      </c>
      <c r="D54" s="124"/>
      <c r="E54" s="125" t="s">
        <v>145</v>
      </c>
      <c r="F54" s="126"/>
      <c r="G54" s="69">
        <v>3</v>
      </c>
      <c r="H54" s="114"/>
      <c r="I54" s="115"/>
      <c r="J54" s="116"/>
      <c r="K54" s="112"/>
      <c r="L54" s="113"/>
      <c r="M54" s="55"/>
      <c r="N54" s="55"/>
      <c r="O54" s="110"/>
      <c r="P54" s="111"/>
      <c r="Q54" s="13"/>
      <c r="R54" s="13"/>
      <c r="S54" s="13"/>
      <c r="T54" s="13"/>
      <c r="U54" s="13"/>
      <c r="V54" s="13"/>
      <c r="W54" s="13"/>
      <c r="X54" s="13"/>
      <c r="Y54" s="13"/>
      <c r="Z54" s="13"/>
      <c r="AA54" s="13"/>
      <c r="AB54" s="13"/>
      <c r="AC54" s="13"/>
      <c r="AD54" s="13"/>
      <c r="AE54" s="13"/>
      <c r="AF54" s="13"/>
      <c r="AG54" s="13"/>
      <c r="AH54" s="13"/>
      <c r="AI54" s="13"/>
      <c r="AJ54" s="13"/>
      <c r="AK54" s="13"/>
      <c r="AL54" s="13"/>
      <c r="AM54" s="13"/>
      <c r="AN54" s="13"/>
      <c r="AO54" s="13"/>
    </row>
    <row r="55" spans="1:41" s="28" customFormat="1" ht="22" customHeight="1" x14ac:dyDescent="0.3">
      <c r="A55" s="13"/>
      <c r="B55" s="26">
        <v>33</v>
      </c>
      <c r="C55" s="123" t="str">
        <f>'[1]Satın Alma Talep Formu'!C41</f>
        <v>MuadiL Toner</v>
      </c>
      <c r="D55" s="124"/>
      <c r="E55" s="125" t="s">
        <v>143</v>
      </c>
      <c r="F55" s="126"/>
      <c r="G55" s="69">
        <v>3</v>
      </c>
      <c r="H55" s="114"/>
      <c r="I55" s="115"/>
      <c r="J55" s="116"/>
      <c r="K55" s="112"/>
      <c r="L55" s="113"/>
      <c r="M55" s="55"/>
      <c r="N55" s="55"/>
      <c r="O55" s="110"/>
      <c r="P55" s="111"/>
      <c r="Q55" s="13"/>
      <c r="R55" s="13"/>
      <c r="S55" s="13"/>
      <c r="T55" s="13"/>
      <c r="U55" s="13"/>
      <c r="V55" s="13"/>
      <c r="W55" s="13"/>
      <c r="X55" s="13"/>
      <c r="Y55" s="13"/>
      <c r="Z55" s="13"/>
      <c r="AA55" s="13"/>
      <c r="AB55" s="13"/>
      <c r="AC55" s="13"/>
      <c r="AD55" s="13"/>
      <c r="AE55" s="13"/>
      <c r="AF55" s="13"/>
      <c r="AG55" s="13"/>
      <c r="AH55" s="13"/>
      <c r="AI55" s="13"/>
      <c r="AJ55" s="13"/>
      <c r="AK55" s="13"/>
      <c r="AL55" s="13"/>
      <c r="AM55" s="13"/>
      <c r="AN55" s="13"/>
      <c r="AO55" s="13"/>
    </row>
    <row r="56" spans="1:41" s="28" customFormat="1" ht="22" customHeight="1" x14ac:dyDescent="0.3">
      <c r="A56" s="13"/>
      <c r="B56" s="26">
        <v>34</v>
      </c>
      <c r="C56" s="123" t="str">
        <f>'[1]Satın Alma Talep Formu'!C42</f>
        <v>MuadiL Toner</v>
      </c>
      <c r="D56" s="124"/>
      <c r="E56" s="125" t="s">
        <v>142</v>
      </c>
      <c r="F56" s="126"/>
      <c r="G56" s="69">
        <v>3</v>
      </c>
      <c r="H56" s="114"/>
      <c r="I56" s="115"/>
      <c r="J56" s="116"/>
      <c r="K56" s="112"/>
      <c r="L56" s="113"/>
      <c r="M56" s="55"/>
      <c r="N56" s="55"/>
      <c r="O56" s="110"/>
      <c r="P56" s="111"/>
      <c r="Q56" s="13"/>
      <c r="R56" s="13"/>
      <c r="S56" s="13"/>
      <c r="T56" s="13"/>
      <c r="U56" s="13"/>
      <c r="V56" s="13"/>
      <c r="W56" s="13"/>
      <c r="X56" s="13"/>
      <c r="Y56" s="13"/>
      <c r="Z56" s="13"/>
      <c r="AA56" s="13"/>
      <c r="AB56" s="13"/>
      <c r="AC56" s="13"/>
      <c r="AD56" s="13"/>
      <c r="AE56" s="13"/>
      <c r="AF56" s="13"/>
      <c r="AG56" s="13"/>
      <c r="AH56" s="13"/>
      <c r="AI56" s="13"/>
      <c r="AJ56" s="13"/>
      <c r="AK56" s="13"/>
      <c r="AL56" s="13"/>
      <c r="AM56" s="13"/>
      <c r="AN56" s="13"/>
      <c r="AO56" s="13"/>
    </row>
    <row r="57" spans="1:41" s="28" customFormat="1" ht="22" customHeight="1" x14ac:dyDescent="0.3">
      <c r="A57" s="13"/>
      <c r="B57" s="26">
        <v>35</v>
      </c>
      <c r="C57" s="123" t="str">
        <f>'[1]Satın Alma Talep Formu'!C43</f>
        <v>MuadiL Toner</v>
      </c>
      <c r="D57" s="124"/>
      <c r="E57" s="125" t="s">
        <v>135</v>
      </c>
      <c r="F57" s="126"/>
      <c r="G57" s="69">
        <v>3</v>
      </c>
      <c r="H57" s="114"/>
      <c r="I57" s="115"/>
      <c r="J57" s="116"/>
      <c r="K57" s="112"/>
      <c r="L57" s="113"/>
      <c r="M57" s="55"/>
      <c r="N57" s="55"/>
      <c r="O57" s="110"/>
      <c r="P57" s="111"/>
      <c r="Q57" s="13"/>
      <c r="R57" s="13"/>
      <c r="S57" s="13"/>
      <c r="T57" s="13"/>
      <c r="U57" s="13"/>
      <c r="V57" s="13"/>
      <c r="W57" s="13"/>
      <c r="X57" s="13"/>
      <c r="Y57" s="13"/>
      <c r="Z57" s="13"/>
      <c r="AA57" s="13"/>
      <c r="AB57" s="13"/>
      <c r="AC57" s="13"/>
      <c r="AD57" s="13"/>
      <c r="AE57" s="13"/>
      <c r="AF57" s="13"/>
      <c r="AG57" s="13"/>
      <c r="AH57" s="13"/>
      <c r="AI57" s="13"/>
      <c r="AJ57" s="13"/>
      <c r="AK57" s="13"/>
      <c r="AL57" s="13"/>
      <c r="AM57" s="13"/>
      <c r="AN57" s="13"/>
      <c r="AO57" s="13"/>
    </row>
    <row r="58" spans="1:41" s="28" customFormat="1" ht="22" customHeight="1" x14ac:dyDescent="0.3">
      <c r="A58" s="13"/>
      <c r="B58" s="26">
        <v>36</v>
      </c>
      <c r="C58" s="123" t="str">
        <f>'[1]Satın Alma Talep Formu'!C44</f>
        <v>MuadiL Toner</v>
      </c>
      <c r="D58" s="124"/>
      <c r="E58" s="125" t="s">
        <v>136</v>
      </c>
      <c r="F58" s="126"/>
      <c r="G58" s="69">
        <v>3</v>
      </c>
      <c r="H58" s="114"/>
      <c r="I58" s="115"/>
      <c r="J58" s="116"/>
      <c r="K58" s="112"/>
      <c r="L58" s="113"/>
      <c r="M58" s="56"/>
      <c r="N58" s="56"/>
      <c r="O58" s="110"/>
      <c r="P58" s="111"/>
      <c r="Q58" s="13"/>
      <c r="R58" s="13"/>
      <c r="S58" s="13"/>
      <c r="T58" s="13"/>
      <c r="U58" s="13"/>
      <c r="V58" s="13"/>
      <c r="W58" s="13"/>
      <c r="X58" s="13"/>
      <c r="Y58" s="13"/>
      <c r="Z58" s="13"/>
      <c r="AA58" s="13"/>
      <c r="AB58" s="13"/>
      <c r="AC58" s="13"/>
      <c r="AD58" s="13"/>
      <c r="AE58" s="13"/>
      <c r="AF58" s="13"/>
      <c r="AG58" s="13"/>
      <c r="AH58" s="13"/>
      <c r="AI58" s="13"/>
      <c r="AJ58" s="13"/>
      <c r="AK58" s="13"/>
      <c r="AL58" s="13"/>
      <c r="AM58" s="13"/>
      <c r="AN58" s="13"/>
      <c r="AO58" s="13"/>
    </row>
    <row r="59" spans="1:41" s="28" customFormat="1" ht="22" customHeight="1" x14ac:dyDescent="0.3">
      <c r="A59" s="13"/>
      <c r="B59" s="26">
        <v>37</v>
      </c>
      <c r="C59" s="123" t="str">
        <f>'[1]Satın Alma Talep Formu'!C45</f>
        <v>MuadiL Toner</v>
      </c>
      <c r="D59" s="124"/>
      <c r="E59" s="125" t="s">
        <v>137</v>
      </c>
      <c r="F59" s="126"/>
      <c r="G59" s="69">
        <v>3</v>
      </c>
      <c r="H59" s="114"/>
      <c r="I59" s="115"/>
      <c r="J59" s="116"/>
      <c r="K59" s="112"/>
      <c r="L59" s="113"/>
      <c r="M59" s="56"/>
      <c r="N59" s="56"/>
      <c r="O59" s="110"/>
      <c r="P59" s="111"/>
      <c r="Q59" s="13"/>
      <c r="R59" s="13"/>
      <c r="S59" s="13"/>
      <c r="T59" s="13"/>
      <c r="U59" s="13"/>
      <c r="V59" s="13"/>
      <c r="W59" s="13"/>
      <c r="X59" s="13"/>
      <c r="Y59" s="13"/>
      <c r="Z59" s="13"/>
      <c r="AA59" s="13"/>
      <c r="AB59" s="13"/>
      <c r="AC59" s="13"/>
      <c r="AD59" s="13"/>
      <c r="AE59" s="13"/>
      <c r="AF59" s="13"/>
      <c r="AG59" s="13"/>
      <c r="AH59" s="13"/>
      <c r="AI59" s="13"/>
      <c r="AJ59" s="13"/>
      <c r="AK59" s="13"/>
      <c r="AL59" s="13"/>
      <c r="AM59" s="13"/>
      <c r="AN59" s="13"/>
      <c r="AO59" s="13"/>
    </row>
    <row r="60" spans="1:41" s="28" customFormat="1" ht="22" customHeight="1" x14ac:dyDescent="0.3">
      <c r="A60" s="13"/>
      <c r="B60" s="26">
        <v>38</v>
      </c>
      <c r="C60" s="123" t="str">
        <f>'[1]Satın Alma Talep Formu'!C46</f>
        <v>MuadiL Toner</v>
      </c>
      <c r="D60" s="124"/>
      <c r="E60" s="125" t="s">
        <v>138</v>
      </c>
      <c r="F60" s="126"/>
      <c r="G60" s="69">
        <v>3</v>
      </c>
      <c r="H60" s="114"/>
      <c r="I60" s="115"/>
      <c r="J60" s="116"/>
      <c r="K60" s="112"/>
      <c r="L60" s="113"/>
      <c r="M60" s="56"/>
      <c r="N60" s="56"/>
      <c r="O60" s="110"/>
      <c r="P60" s="111"/>
      <c r="Q60" s="13"/>
      <c r="R60" s="13"/>
      <c r="S60" s="13"/>
      <c r="T60" s="13"/>
      <c r="U60" s="13"/>
      <c r="V60" s="13"/>
      <c r="W60" s="13"/>
      <c r="X60" s="13"/>
      <c r="Y60" s="13"/>
      <c r="Z60" s="13"/>
      <c r="AA60" s="13"/>
      <c r="AB60" s="13"/>
      <c r="AC60" s="13"/>
      <c r="AD60" s="13"/>
      <c r="AE60" s="13"/>
      <c r="AF60" s="13"/>
      <c r="AG60" s="13"/>
      <c r="AH60" s="13"/>
      <c r="AI60" s="13"/>
      <c r="AJ60" s="13"/>
      <c r="AK60" s="13"/>
      <c r="AL60" s="13"/>
      <c r="AM60" s="13"/>
      <c r="AN60" s="13"/>
      <c r="AO60" s="13"/>
    </row>
    <row r="61" spans="1:41" s="28" customFormat="1" ht="34.5" customHeight="1" x14ac:dyDescent="0.3">
      <c r="A61" s="13"/>
      <c r="B61" s="26">
        <v>39</v>
      </c>
      <c r="C61" s="123" t="str">
        <f>'[1]Satın Alma Talep Formu'!C47</f>
        <v xml:space="preserve">Toner </v>
      </c>
      <c r="D61" s="124"/>
      <c r="E61" s="125" t="s">
        <v>139</v>
      </c>
      <c r="F61" s="126"/>
      <c r="G61" s="69">
        <v>6</v>
      </c>
      <c r="H61" s="114"/>
      <c r="I61" s="115"/>
      <c r="J61" s="116"/>
      <c r="K61" s="112"/>
      <c r="L61" s="113"/>
      <c r="M61" s="55"/>
      <c r="N61" s="55"/>
      <c r="O61" s="110"/>
      <c r="P61" s="111"/>
      <c r="Q61" s="13"/>
      <c r="R61" s="13"/>
      <c r="S61" s="13"/>
      <c r="T61" s="13"/>
      <c r="U61" s="13"/>
      <c r="V61" s="13"/>
      <c r="W61" s="13"/>
      <c r="X61" s="13"/>
      <c r="Y61" s="13"/>
      <c r="Z61" s="13"/>
      <c r="AA61" s="13"/>
      <c r="AB61" s="13"/>
      <c r="AC61" s="13"/>
      <c r="AD61" s="13"/>
      <c r="AE61" s="13"/>
      <c r="AF61" s="13"/>
      <c r="AG61" s="13"/>
      <c r="AH61" s="13"/>
      <c r="AI61" s="13"/>
      <c r="AJ61" s="13"/>
      <c r="AK61" s="13"/>
      <c r="AL61" s="13"/>
      <c r="AM61" s="13"/>
      <c r="AN61" s="13"/>
      <c r="AO61" s="13"/>
    </row>
    <row r="62" spans="1:41" s="28" customFormat="1" ht="15" customHeight="1" x14ac:dyDescent="0.3">
      <c r="A62" s="13"/>
      <c r="B62" s="13"/>
      <c r="C62" s="13"/>
      <c r="D62" s="13"/>
      <c r="E62" s="13"/>
      <c r="F62" s="13"/>
      <c r="G62" s="13"/>
      <c r="H62" s="133" t="s">
        <v>76</v>
      </c>
      <c r="I62" s="133"/>
      <c r="J62" s="134"/>
      <c r="K62" s="112"/>
      <c r="L62" s="113"/>
      <c r="M62" s="14"/>
      <c r="N62" s="13"/>
      <c r="O62" s="13"/>
      <c r="P62" s="13"/>
      <c r="Q62" s="13"/>
      <c r="R62" s="13"/>
      <c r="S62" s="13"/>
      <c r="T62" s="13"/>
      <c r="U62" s="13"/>
      <c r="V62" s="13"/>
      <c r="W62" s="13"/>
      <c r="X62" s="13"/>
      <c r="Y62" s="13"/>
      <c r="Z62" s="13"/>
      <c r="AA62" s="13"/>
      <c r="AB62" s="13"/>
      <c r="AC62" s="13"/>
      <c r="AD62" s="13"/>
      <c r="AE62" s="13"/>
      <c r="AF62" s="13"/>
      <c r="AG62" s="13"/>
      <c r="AH62" s="13"/>
      <c r="AI62" s="13"/>
      <c r="AJ62" s="13"/>
      <c r="AK62" s="13"/>
      <c r="AL62" s="13"/>
      <c r="AM62" s="13"/>
      <c r="AN62" s="13"/>
      <c r="AO62" s="13"/>
    </row>
    <row r="63" spans="1:41" s="28" customFormat="1" ht="15" customHeight="1" x14ac:dyDescent="0.3">
      <c r="A63" s="13"/>
      <c r="B63" s="13"/>
      <c r="C63" s="13"/>
      <c r="D63" s="13"/>
      <c r="E63" s="13"/>
      <c r="F63" s="13"/>
      <c r="G63" s="13"/>
      <c r="H63" s="78"/>
      <c r="I63" s="78"/>
      <c r="J63" s="79" t="s">
        <v>155</v>
      </c>
      <c r="K63" s="76"/>
      <c r="L63" s="77"/>
      <c r="M63" s="14"/>
      <c r="N63" s="13"/>
      <c r="O63" s="13"/>
      <c r="P63" s="13"/>
      <c r="Q63" s="13"/>
      <c r="R63" s="13"/>
      <c r="S63" s="13"/>
      <c r="T63" s="13"/>
      <c r="U63" s="13"/>
      <c r="V63" s="13"/>
      <c r="W63" s="13"/>
      <c r="X63" s="13"/>
      <c r="Y63" s="13"/>
      <c r="Z63" s="13"/>
      <c r="AA63" s="13"/>
      <c r="AB63" s="13"/>
      <c r="AC63" s="13"/>
      <c r="AD63" s="13"/>
      <c r="AE63" s="13"/>
      <c r="AF63" s="13"/>
      <c r="AG63" s="13"/>
      <c r="AH63" s="13"/>
      <c r="AI63" s="13"/>
      <c r="AJ63" s="13"/>
      <c r="AK63" s="13"/>
      <c r="AL63" s="13"/>
      <c r="AM63" s="13"/>
      <c r="AN63" s="13"/>
      <c r="AO63" s="13"/>
    </row>
    <row r="64" spans="1:41" s="28" customFormat="1" ht="15" customHeight="1" x14ac:dyDescent="0.3">
      <c r="A64" s="13"/>
      <c r="B64" s="13"/>
      <c r="C64" s="13"/>
      <c r="D64" s="13"/>
      <c r="E64" s="13"/>
      <c r="F64" s="13"/>
      <c r="G64" s="13"/>
      <c r="H64" s="127" t="s">
        <v>156</v>
      </c>
      <c r="I64" s="127"/>
      <c r="J64" s="128"/>
      <c r="K64" s="112"/>
      <c r="L64" s="113"/>
      <c r="M64" s="14"/>
      <c r="N64" s="13"/>
      <c r="O64" s="13"/>
      <c r="P64" s="13"/>
      <c r="Q64" s="13"/>
      <c r="R64" s="13"/>
      <c r="S64" s="13"/>
      <c r="T64" s="13"/>
      <c r="U64" s="13"/>
      <c r="V64" s="13"/>
      <c r="W64" s="13"/>
      <c r="X64" s="13"/>
      <c r="Y64" s="13"/>
      <c r="Z64" s="13"/>
      <c r="AA64" s="13"/>
      <c r="AB64" s="13"/>
      <c r="AC64" s="13"/>
      <c r="AD64" s="13"/>
      <c r="AE64" s="13"/>
      <c r="AF64" s="13"/>
      <c r="AG64" s="13"/>
      <c r="AH64" s="13"/>
      <c r="AI64" s="13"/>
      <c r="AJ64" s="13"/>
      <c r="AK64" s="13"/>
      <c r="AL64" s="13"/>
      <c r="AM64" s="13"/>
      <c r="AN64" s="13"/>
      <c r="AO64" s="13"/>
    </row>
    <row r="65" spans="1:31" s="28" customFormat="1" ht="15" customHeight="1" x14ac:dyDescent="0.3">
      <c r="A65" s="13"/>
      <c r="B65" s="13"/>
      <c r="C65" s="13"/>
      <c r="D65" s="13"/>
      <c r="E65" s="13"/>
      <c r="F65" s="13"/>
      <c r="G65" s="13"/>
      <c r="H65" s="127" t="s">
        <v>77</v>
      </c>
      <c r="I65" s="127"/>
      <c r="J65" s="128"/>
      <c r="K65" s="112"/>
      <c r="L65" s="113"/>
      <c r="M65" s="14"/>
      <c r="N65" s="13"/>
      <c r="O65" s="13"/>
      <c r="P65" s="13"/>
      <c r="Q65" s="13"/>
      <c r="R65" s="13"/>
      <c r="S65" s="13"/>
      <c r="T65" s="13"/>
      <c r="U65" s="13"/>
      <c r="V65" s="13"/>
      <c r="W65" s="13"/>
      <c r="X65" s="13"/>
      <c r="Y65" s="13"/>
      <c r="Z65" s="13"/>
      <c r="AA65" s="13"/>
      <c r="AB65" s="13"/>
      <c r="AC65" s="13"/>
      <c r="AD65" s="13"/>
      <c r="AE65" s="13"/>
    </row>
    <row r="66" spans="1:31" ht="15" customHeight="1" x14ac:dyDescent="0.25">
      <c r="H66" s="127" t="s">
        <v>78</v>
      </c>
      <c r="I66" s="127"/>
      <c r="J66" s="128"/>
      <c r="K66" s="112"/>
      <c r="L66" s="113"/>
    </row>
    <row r="67" spans="1:31" ht="15" customHeight="1" x14ac:dyDescent="0.25">
      <c r="H67" s="127" t="s">
        <v>79</v>
      </c>
      <c r="I67" s="127"/>
      <c r="J67" s="128"/>
      <c r="K67" s="112"/>
      <c r="L67" s="113"/>
    </row>
    <row r="69" spans="1:31" x14ac:dyDescent="0.25">
      <c r="C69" s="4"/>
      <c r="D69" s="4"/>
      <c r="E69" s="4"/>
      <c r="F69" s="4"/>
      <c r="G69" s="2"/>
      <c r="H69" s="2"/>
      <c r="I69" s="15"/>
      <c r="J69" s="15"/>
      <c r="K69" s="15"/>
      <c r="L69" s="15"/>
    </row>
    <row r="70" spans="1:31" x14ac:dyDescent="0.25">
      <c r="C70" s="58"/>
      <c r="D70" s="58"/>
      <c r="E70" s="58"/>
      <c r="F70" s="58"/>
      <c r="G70" s="59"/>
      <c r="H70" s="59"/>
      <c r="I70" s="60"/>
      <c r="J70" s="60"/>
      <c r="K70" s="60"/>
      <c r="L70" s="60"/>
      <c r="M70" s="61"/>
      <c r="N70" s="61"/>
      <c r="O70" s="61"/>
      <c r="P70" s="61"/>
    </row>
    <row r="71" spans="1:31" x14ac:dyDescent="0.25">
      <c r="C71" s="60"/>
      <c r="D71" s="60"/>
      <c r="E71" s="60"/>
      <c r="F71" s="60"/>
      <c r="G71" s="60"/>
      <c r="H71" s="60"/>
      <c r="I71" s="60"/>
      <c r="J71" s="60"/>
      <c r="K71" s="60"/>
      <c r="L71" s="60"/>
      <c r="M71" s="60"/>
      <c r="N71" s="60"/>
      <c r="O71" s="61"/>
      <c r="P71" s="61"/>
    </row>
    <row r="72" spans="1:31" x14ac:dyDescent="0.25">
      <c r="C72" s="62" t="s">
        <v>80</v>
      </c>
      <c r="D72" s="63"/>
      <c r="E72" s="63"/>
      <c r="F72" s="62"/>
      <c r="G72" s="62"/>
      <c r="H72" s="62"/>
      <c r="I72" s="61"/>
      <c r="J72" s="63"/>
      <c r="K72" s="63"/>
      <c r="L72" s="63"/>
      <c r="M72" s="63"/>
      <c r="N72" s="63"/>
      <c r="O72" s="61"/>
      <c r="P72" s="61"/>
    </row>
    <row r="73" spans="1:31" x14ac:dyDescent="0.25">
      <c r="C73" s="64" t="s">
        <v>81</v>
      </c>
      <c r="D73" s="65" t="s">
        <v>12</v>
      </c>
      <c r="E73" s="135"/>
      <c r="F73" s="135"/>
      <c r="G73" s="135"/>
      <c r="H73" s="135"/>
      <c r="I73" s="64"/>
      <c r="J73" s="62" t="s">
        <v>84</v>
      </c>
      <c r="K73" s="66"/>
      <c r="L73" s="66"/>
      <c r="M73" s="66"/>
      <c r="N73" s="66"/>
      <c r="O73" s="61"/>
      <c r="P73" s="61"/>
    </row>
    <row r="74" spans="1:31" x14ac:dyDescent="0.25">
      <c r="C74" s="64" t="s">
        <v>82</v>
      </c>
      <c r="D74" s="65" t="s">
        <v>12</v>
      </c>
      <c r="E74" s="130"/>
      <c r="F74" s="130"/>
      <c r="G74" s="130"/>
      <c r="H74" s="130"/>
      <c r="I74" s="66"/>
      <c r="J74" s="66"/>
      <c r="K74" s="66"/>
      <c r="L74" s="66"/>
      <c r="M74" s="66"/>
      <c r="N74" s="66"/>
      <c r="O74" s="61"/>
      <c r="P74" s="61"/>
    </row>
    <row r="75" spans="1:31" x14ac:dyDescent="0.25">
      <c r="C75" s="64" t="s">
        <v>83</v>
      </c>
      <c r="D75" s="65" t="s">
        <v>12</v>
      </c>
      <c r="E75" s="130"/>
      <c r="F75" s="130"/>
      <c r="G75" s="130"/>
      <c r="H75" s="130"/>
      <c r="I75" s="66"/>
      <c r="J75" s="66"/>
      <c r="K75" s="66"/>
      <c r="L75" s="66"/>
      <c r="M75" s="66"/>
      <c r="N75" s="66"/>
      <c r="O75" s="61"/>
      <c r="P75" s="61"/>
    </row>
    <row r="76" spans="1:31" x14ac:dyDescent="0.25">
      <c r="C76" s="61"/>
      <c r="D76" s="61"/>
      <c r="E76" s="61"/>
      <c r="F76" s="61"/>
      <c r="G76" s="61"/>
      <c r="H76" s="61"/>
      <c r="I76" s="61"/>
      <c r="J76" s="61"/>
      <c r="K76" s="61"/>
      <c r="L76" s="61"/>
      <c r="M76" s="61"/>
      <c r="N76" s="61"/>
      <c r="O76" s="61"/>
      <c r="P76" s="61"/>
    </row>
    <row r="77" spans="1:31" x14ac:dyDescent="0.25">
      <c r="C77" s="61"/>
      <c r="D77" s="61"/>
      <c r="E77" s="61"/>
      <c r="F77" s="61"/>
      <c r="G77" s="61"/>
      <c r="H77" s="61"/>
      <c r="I77" s="61"/>
      <c r="J77" s="61"/>
      <c r="K77" s="61"/>
      <c r="L77" s="61"/>
      <c r="M77" s="61"/>
      <c r="N77" s="61"/>
      <c r="O77" s="61"/>
      <c r="P77" s="61"/>
    </row>
    <row r="80" spans="1:31" ht="14" x14ac:dyDescent="0.25">
      <c r="C80" s="17" t="s">
        <v>85</v>
      </c>
    </row>
    <row r="81" spans="3:3" x14ac:dyDescent="0.25">
      <c r="C81" s="13" t="s">
        <v>86</v>
      </c>
    </row>
    <row r="82" spans="3:3" x14ac:dyDescent="0.25">
      <c r="C82" s="13" t="s">
        <v>87</v>
      </c>
    </row>
    <row r="84" spans="3:3" x14ac:dyDescent="0.25">
      <c r="C84" s="13" t="s">
        <v>47</v>
      </c>
    </row>
    <row r="85" spans="3:3" x14ac:dyDescent="0.25">
      <c r="C85" s="13" t="s">
        <v>88</v>
      </c>
    </row>
  </sheetData>
  <mergeCells count="228">
    <mergeCell ref="C9:E9"/>
    <mergeCell ref="G9:J9"/>
    <mergeCell ref="I14:J14"/>
    <mergeCell ref="I18:J18"/>
    <mergeCell ref="I19:J19"/>
    <mergeCell ref="C58:D58"/>
    <mergeCell ref="C59:D59"/>
    <mergeCell ref="C60:D60"/>
    <mergeCell ref="E58:F58"/>
    <mergeCell ref="E59:F59"/>
    <mergeCell ref="E60:F60"/>
    <mergeCell ref="C25:D25"/>
    <mergeCell ref="E25:F25"/>
    <mergeCell ref="H25:J25"/>
    <mergeCell ref="C29:D29"/>
    <mergeCell ref="E29:F29"/>
    <mergeCell ref="C35:D35"/>
    <mergeCell ref="C41:D41"/>
    <mergeCell ref="C36:D36"/>
    <mergeCell ref="C37:D37"/>
    <mergeCell ref="C39:D39"/>
    <mergeCell ref="C40:D40"/>
    <mergeCell ref="C53:D53"/>
    <mergeCell ref="E47:F47"/>
    <mergeCell ref="M25:N25"/>
    <mergeCell ref="C26:D26"/>
    <mergeCell ref="E26:F26"/>
    <mergeCell ref="K22:L22"/>
    <mergeCell ref="M22:N22"/>
    <mergeCell ref="O22:P22"/>
    <mergeCell ref="C23:D23"/>
    <mergeCell ref="E23:F23"/>
    <mergeCell ref="H23:J23"/>
    <mergeCell ref="M23:N23"/>
    <mergeCell ref="O23:P23"/>
    <mergeCell ref="C22:D22"/>
    <mergeCell ref="E22:F22"/>
    <mergeCell ref="H22:J22"/>
    <mergeCell ref="C24:D24"/>
    <mergeCell ref="E24:F24"/>
    <mergeCell ref="H24:J24"/>
    <mergeCell ref="O26:P26"/>
    <mergeCell ref="M28:N28"/>
    <mergeCell ref="C33:D33"/>
    <mergeCell ref="C34:D34"/>
    <mergeCell ref="E33:F33"/>
    <mergeCell ref="E34:F34"/>
    <mergeCell ref="C31:D31"/>
    <mergeCell ref="E31:F31"/>
    <mergeCell ref="H31:J31"/>
    <mergeCell ref="M31:N31"/>
    <mergeCell ref="C32:D32"/>
    <mergeCell ref="E32:F32"/>
    <mergeCell ref="E74:H74"/>
    <mergeCell ref="E75:H75"/>
    <mergeCell ref="I10:J10"/>
    <mergeCell ref="I11:J11"/>
    <mergeCell ref="I12:J12"/>
    <mergeCell ref="I13:J13"/>
    <mergeCell ref="I21:P21"/>
    <mergeCell ref="H62:J62"/>
    <mergeCell ref="K65:L65"/>
    <mergeCell ref="K66:L66"/>
    <mergeCell ref="E73:H73"/>
    <mergeCell ref="E35:F35"/>
    <mergeCell ref="E36:F36"/>
    <mergeCell ref="E37:F37"/>
    <mergeCell ref="E39:F39"/>
    <mergeCell ref="E40:F40"/>
    <mergeCell ref="E41:F41"/>
    <mergeCell ref="M24:N24"/>
    <mergeCell ref="O24:P24"/>
    <mergeCell ref="O28:P28"/>
    <mergeCell ref="O25:P25"/>
    <mergeCell ref="H29:J29"/>
    <mergeCell ref="H64:J64"/>
    <mergeCell ref="H65:J65"/>
    <mergeCell ref="H66:J66"/>
    <mergeCell ref="H67:J67"/>
    <mergeCell ref="O29:P29"/>
    <mergeCell ref="O31:P31"/>
    <mergeCell ref="H34:J34"/>
    <mergeCell ref="H33:J33"/>
    <mergeCell ref="H32:J32"/>
    <mergeCell ref="H35:J35"/>
    <mergeCell ref="H36:J36"/>
    <mergeCell ref="H37:J37"/>
    <mergeCell ref="H39:J39"/>
    <mergeCell ref="H40:J40"/>
    <mergeCell ref="H41:J41"/>
    <mergeCell ref="H42:J42"/>
    <mergeCell ref="M29:N29"/>
    <mergeCell ref="H49:J49"/>
    <mergeCell ref="H50:J50"/>
    <mergeCell ref="H51:J51"/>
    <mergeCell ref="H52:J52"/>
    <mergeCell ref="H53:J53"/>
    <mergeCell ref="H54:J54"/>
    <mergeCell ref="H55:J55"/>
    <mergeCell ref="H56:J56"/>
    <mergeCell ref="H57:J57"/>
    <mergeCell ref="C61:D61"/>
    <mergeCell ref="E61:F61"/>
    <mergeCell ref="H61:J61"/>
    <mergeCell ref="K61:L61"/>
    <mergeCell ref="O61:P61"/>
    <mergeCell ref="C42:D42"/>
    <mergeCell ref="E42:F42"/>
    <mergeCell ref="C43:D43"/>
    <mergeCell ref="C45:D45"/>
    <mergeCell ref="E43:F43"/>
    <mergeCell ref="E45:F45"/>
    <mergeCell ref="H46:J46"/>
    <mergeCell ref="C44:D44"/>
    <mergeCell ref="E44:F44"/>
    <mergeCell ref="H44:J44"/>
    <mergeCell ref="C46:D46"/>
    <mergeCell ref="E46:F46"/>
    <mergeCell ref="C47:D47"/>
    <mergeCell ref="C48:D48"/>
    <mergeCell ref="C49:D49"/>
    <mergeCell ref="C50:D50"/>
    <mergeCell ref="C51:D51"/>
    <mergeCell ref="C52:D52"/>
    <mergeCell ref="C54:D54"/>
    <mergeCell ref="E49:F49"/>
    <mergeCell ref="E50:F50"/>
    <mergeCell ref="E51:F51"/>
    <mergeCell ref="C55:D55"/>
    <mergeCell ref="C56:D56"/>
    <mergeCell ref="C57:D57"/>
    <mergeCell ref="E53:F53"/>
    <mergeCell ref="E55:F55"/>
    <mergeCell ref="E56:F56"/>
    <mergeCell ref="E57:F57"/>
    <mergeCell ref="E52:F52"/>
    <mergeCell ref="E54:F54"/>
    <mergeCell ref="C38:D38"/>
    <mergeCell ref="E38:F38"/>
    <mergeCell ref="H26:J26"/>
    <mergeCell ref="H27:J27"/>
    <mergeCell ref="H38:J38"/>
    <mergeCell ref="H43:J43"/>
    <mergeCell ref="H45:J45"/>
    <mergeCell ref="H47:J47"/>
    <mergeCell ref="H48:J48"/>
    <mergeCell ref="E48:F48"/>
    <mergeCell ref="C30:D30"/>
    <mergeCell ref="E30:F30"/>
    <mergeCell ref="C28:D28"/>
    <mergeCell ref="E28:F28"/>
    <mergeCell ref="H28:J28"/>
    <mergeCell ref="H58:J58"/>
    <mergeCell ref="H59:J59"/>
    <mergeCell ref="H60:J60"/>
    <mergeCell ref="H30:J30"/>
    <mergeCell ref="K23:L23"/>
    <mergeCell ref="K24:L24"/>
    <mergeCell ref="K25:L25"/>
    <mergeCell ref="K26:L26"/>
    <mergeCell ref="K27:L27"/>
    <mergeCell ref="K28:L28"/>
    <mergeCell ref="K29:L29"/>
    <mergeCell ref="K30:L30"/>
    <mergeCell ref="K31:L31"/>
    <mergeCell ref="K32:L32"/>
    <mergeCell ref="K33:L33"/>
    <mergeCell ref="K34:L34"/>
    <mergeCell ref="K35:L35"/>
    <mergeCell ref="K36:L36"/>
    <mergeCell ref="K37:L37"/>
    <mergeCell ref="K38:L38"/>
    <mergeCell ref="K39:L39"/>
    <mergeCell ref="K40:L40"/>
    <mergeCell ref="K41:L41"/>
    <mergeCell ref="K42:L42"/>
    <mergeCell ref="K60:L60"/>
    <mergeCell ref="K43:L43"/>
    <mergeCell ref="K44:L44"/>
    <mergeCell ref="K45:L45"/>
    <mergeCell ref="K46:L46"/>
    <mergeCell ref="K47:L47"/>
    <mergeCell ref="K48:L48"/>
    <mergeCell ref="K49:L49"/>
    <mergeCell ref="K50:L50"/>
    <mergeCell ref="K51:L51"/>
    <mergeCell ref="O27:P27"/>
    <mergeCell ref="O30:P30"/>
    <mergeCell ref="O32:P32"/>
    <mergeCell ref="O33:P33"/>
    <mergeCell ref="O34:P34"/>
    <mergeCell ref="O35:P35"/>
    <mergeCell ref="O36:P36"/>
    <mergeCell ref="O37:P37"/>
    <mergeCell ref="O38:P38"/>
    <mergeCell ref="O39:P39"/>
    <mergeCell ref="O40:P40"/>
    <mergeCell ref="O41:P41"/>
    <mergeCell ref="O42:P42"/>
    <mergeCell ref="O43:P43"/>
    <mergeCell ref="O44:P44"/>
    <mergeCell ref="O45:P45"/>
    <mergeCell ref="O46:P46"/>
    <mergeCell ref="O47:P47"/>
    <mergeCell ref="O57:P57"/>
    <mergeCell ref="O58:P58"/>
    <mergeCell ref="O59:P59"/>
    <mergeCell ref="O60:P60"/>
    <mergeCell ref="K62:L62"/>
    <mergeCell ref="K64:L64"/>
    <mergeCell ref="K67:L67"/>
    <mergeCell ref="O48:P48"/>
    <mergeCell ref="O49:P49"/>
    <mergeCell ref="O50:P50"/>
    <mergeCell ref="O51:P51"/>
    <mergeCell ref="O52:P52"/>
    <mergeCell ref="O53:P53"/>
    <mergeCell ref="O54:P54"/>
    <mergeCell ref="O55:P55"/>
    <mergeCell ref="O56:P56"/>
    <mergeCell ref="K52:L52"/>
    <mergeCell ref="K53:L53"/>
    <mergeCell ref="K54:L54"/>
    <mergeCell ref="K55:L55"/>
    <mergeCell ref="K56:L56"/>
    <mergeCell ref="K57:L57"/>
    <mergeCell ref="K58:L58"/>
    <mergeCell ref="K59:L59"/>
  </mergeCells>
  <hyperlinks>
    <hyperlink ref="I11" r:id="rId1" xr:uid="{00000000-0004-0000-0100-000000000000}"/>
  </hyperlinks>
  <pageMargins left="0.70866141732283472" right="0.70866141732283472" top="0.74803149606299213" bottom="0.74803149606299213" header="0.31496062992125984" footer="0.31496062992125984"/>
  <pageSetup paperSize="9" scale="45" orientation="portrait" horizontalDpi="200" verticalDpi="200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2</vt:i4>
      </vt:variant>
    </vt:vector>
  </HeadingPairs>
  <TitlesOfParts>
    <vt:vector size="2" baseType="lpstr">
      <vt:lpstr>Teklif Talep Formu</vt:lpstr>
      <vt:lpstr>Sayfa1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ozder</dc:creator>
  <cp:lastModifiedBy>Zeynep</cp:lastModifiedBy>
  <cp:lastPrinted>2022-04-25T13:37:12Z</cp:lastPrinted>
  <dcterms:created xsi:type="dcterms:W3CDTF">2017-07-04T19:12:29Z</dcterms:created>
  <dcterms:modified xsi:type="dcterms:W3CDTF">2022-07-20T20:48:20Z</dcterms:modified>
</cp:coreProperties>
</file>