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ayfa1" sheetId="2" r:id="rId1"/>
    <sheet name="Sayfa2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2" l="1"/>
  <c r="J41" i="2"/>
  <c r="J40" i="2"/>
  <c r="J39" i="2" l="1"/>
  <c r="J38" i="2"/>
  <c r="J37" i="2"/>
  <c r="J36" i="2"/>
  <c r="J35" i="2"/>
  <c r="J34" i="2"/>
  <c r="J33" i="2"/>
  <c r="K47" i="2" l="1"/>
  <c r="J32" i="2"/>
  <c r="J31" i="2"/>
  <c r="J30" i="2"/>
  <c r="J29" i="2"/>
</calcChain>
</file>

<file path=xl/sharedStrings.xml><?xml version="1.0" encoding="utf-8"?>
<sst xmlns="http://schemas.openxmlformats.org/spreadsheetml/2006/main" count="137" uniqueCount="99">
  <si>
    <t>Teslim Tarihi</t>
  </si>
  <si>
    <t>No</t>
  </si>
  <si>
    <t>: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</si>
  <si>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</si>
  <si>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</si>
  <si>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</si>
  <si>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</si>
  <si>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</si>
  <si>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</si>
  <si>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</si>
  <si>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</si>
  <si>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</si>
  <si>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</si>
  <si>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</si>
  <si>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</si>
  <si>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</si>
  <si>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</si>
  <si>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</si>
  <si>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</si>
  <si>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</si>
  <si>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</si>
  <si>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</si>
  <si>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</si>
  <si>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</si>
  <si>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</si>
  <si>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</si>
  <si>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</si>
  <si>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</si>
  <si>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</si>
  <si>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</si>
  <si>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</si>
  <si>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</si>
  <si>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</si>
  <si>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</si>
  <si>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</si>
  <si>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</si>
  <si>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</si>
  <si>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</si>
  <si>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</si>
  <si>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</si>
  <si>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</si>
  <si>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</si>
  <si>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</si>
  <si>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</si>
  <si>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</si>
  <si>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</si>
  <si>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10 adet/pieces</t>
  </si>
  <si>
    <t xml:space="preserve">2 adet/pieces </t>
  </si>
  <si>
    <t>2 adet/pieces</t>
  </si>
  <si>
    <t>019/PRJ03-GIZXXX</t>
  </si>
  <si>
    <t>Arzu Çiçek</t>
  </si>
  <si>
    <t xml:space="preserve">satinalma2@mavikalem.org </t>
  </si>
  <si>
    <t>Yavuz Sultan Selim mah. Cibali cad. No:31 Cibali Fatih İstanbul</t>
  </si>
  <si>
    <t xml:space="preserve">3 adet/pieces </t>
  </si>
  <si>
    <t>Davul / Drum</t>
  </si>
  <si>
    <r>
      <t>Marakas /</t>
    </r>
    <r>
      <rPr>
        <b/>
        <i/>
        <sz val="11"/>
        <color theme="1"/>
        <rFont val="Cambria"/>
        <family val="1"/>
        <charset val="162"/>
      </rPr>
      <t xml:space="preserve"> Maraca</t>
    </r>
  </si>
  <si>
    <t>20 adet/pieces</t>
  </si>
  <si>
    <t xml:space="preserve">20 adet/pieces </t>
  </si>
  <si>
    <t>4 adet/pieces</t>
  </si>
  <si>
    <t>1 adet/pieces</t>
  </si>
  <si>
    <t>25 adet/pieces</t>
  </si>
  <si>
    <r>
      <t xml:space="preserve">Ksilofon / </t>
    </r>
    <r>
      <rPr>
        <b/>
        <i/>
        <sz val="11"/>
        <color theme="1"/>
        <rFont val="Cambria"/>
        <family val="1"/>
        <charset val="162"/>
      </rPr>
      <t>Xylophone</t>
    </r>
  </si>
  <si>
    <r>
      <t xml:space="preserve">Tef Zili / </t>
    </r>
    <r>
      <rPr>
        <b/>
        <i/>
        <sz val="11"/>
        <color theme="1"/>
        <rFont val="Cambria"/>
        <family val="1"/>
        <charset val="162"/>
      </rPr>
      <t>Tambourine with bells</t>
    </r>
  </si>
  <si>
    <r>
      <t>Zeka blokları /</t>
    </r>
    <r>
      <rPr>
        <b/>
        <i/>
        <sz val="11"/>
        <color theme="1"/>
        <rFont val="Cambria"/>
        <family val="1"/>
        <charset val="162"/>
      </rPr>
      <t xml:space="preserve"> Smart blocks</t>
    </r>
  </si>
  <si>
    <r>
      <t xml:space="preserve"> Plastik bloklar / </t>
    </r>
    <r>
      <rPr>
        <b/>
        <i/>
        <sz val="11"/>
        <color theme="1"/>
        <rFont val="Cambria"/>
        <family val="1"/>
        <charset val="162"/>
      </rPr>
      <t>Plastic blocks</t>
    </r>
  </si>
  <si>
    <r>
      <t>Yapboz /</t>
    </r>
    <r>
      <rPr>
        <b/>
        <i/>
        <sz val="11"/>
        <color theme="1"/>
        <rFont val="Cambria"/>
        <family val="1"/>
        <charset val="162"/>
      </rPr>
      <t xml:space="preserve"> Puzzles</t>
    </r>
  </si>
  <si>
    <r>
      <t>Domino /</t>
    </r>
    <r>
      <rPr>
        <b/>
        <i/>
        <sz val="11"/>
        <color theme="1"/>
        <rFont val="Cambria"/>
        <family val="1"/>
        <charset val="162"/>
      </rPr>
      <t xml:space="preserve"> Dominos </t>
    </r>
  </si>
  <si>
    <r>
      <t>Matematik seti /</t>
    </r>
    <r>
      <rPr>
        <b/>
        <i/>
        <sz val="11"/>
        <color theme="1"/>
        <rFont val="Cambria"/>
        <family val="1"/>
        <charset val="162"/>
      </rPr>
      <t xml:space="preserve"> Mathematics set</t>
    </r>
  </si>
  <si>
    <r>
      <t>Satranç takımı /</t>
    </r>
    <r>
      <rPr>
        <b/>
        <i/>
        <sz val="11"/>
        <color theme="1"/>
        <rFont val="Cambria"/>
        <family val="1"/>
        <charset val="162"/>
      </rPr>
      <t xml:space="preserve"> Chess Team</t>
    </r>
  </si>
  <si>
    <r>
      <t>Kanal çalışması /</t>
    </r>
    <r>
      <rPr>
        <b/>
        <i/>
        <sz val="11"/>
        <color theme="1"/>
        <rFont val="Cambria"/>
        <family val="1"/>
        <charset val="162"/>
      </rPr>
      <t xml:space="preserve"> Canal work</t>
    </r>
  </si>
  <si>
    <r>
      <t>Kukla /</t>
    </r>
    <r>
      <rPr>
        <b/>
        <i/>
        <sz val="11"/>
        <color theme="1"/>
        <rFont val="Cambria"/>
        <family val="1"/>
        <charset val="162"/>
      </rPr>
      <t xml:space="preserve"> Puppets</t>
    </r>
  </si>
  <si>
    <r>
      <t xml:space="preserve">Yer Karosu / </t>
    </r>
    <r>
      <rPr>
        <b/>
        <i/>
        <sz val="11"/>
        <color theme="1"/>
        <rFont val="Cambria"/>
        <family val="1"/>
        <charset val="162"/>
      </rPr>
      <t xml:space="preserve">Floor Tile </t>
    </r>
  </si>
  <si>
    <r>
      <t>Mat /</t>
    </r>
    <r>
      <rPr>
        <b/>
        <i/>
        <sz val="11"/>
        <color theme="1"/>
        <rFont val="Cambria"/>
        <family val="1"/>
        <charset val="162"/>
      </rPr>
      <t xml:space="preserve"> Mat</t>
    </r>
  </si>
  <si>
    <r>
      <t>Yer minderi /</t>
    </r>
    <r>
      <rPr>
        <b/>
        <i/>
        <sz val="11"/>
        <color theme="1"/>
        <rFont val="Cambria"/>
        <family val="1"/>
        <charset val="162"/>
      </rPr>
      <t xml:space="preserve"> Ground pillow</t>
    </r>
  </si>
  <si>
    <r>
      <t>Pilates topu/</t>
    </r>
    <r>
      <rPr>
        <b/>
        <i/>
        <sz val="11"/>
        <color theme="1"/>
        <rFont val="Cambria"/>
        <family val="1"/>
        <charset val="162"/>
      </rPr>
      <t xml:space="preserve"> Pilates Ball</t>
    </r>
  </si>
  <si>
    <r>
      <t xml:space="preserve">Çocuk odası için yumuşak mat / </t>
    </r>
    <r>
      <rPr>
        <b/>
        <i/>
        <sz val="11"/>
        <color theme="1"/>
        <rFont val="Cambria"/>
        <family val="1"/>
        <charset val="162"/>
      </rPr>
      <t>Soft mat for children room</t>
    </r>
  </si>
  <si>
    <r>
      <t xml:space="preserve">Oyun Alanı / </t>
    </r>
    <r>
      <rPr>
        <b/>
        <i/>
        <sz val="11"/>
        <color theme="1"/>
        <rFont val="Cambria"/>
        <family val="1"/>
        <charset val="162"/>
      </rPr>
      <t>Play zone</t>
    </r>
  </si>
  <si>
    <r>
      <t xml:space="preserve">En az 50 parçalı, renkli, lego şeklinde blok seti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At least 50 pieces, colorful, lego shape block set</t>
    </r>
  </si>
  <si>
    <r>
      <t xml:space="preserve">En az 50 parçalı, büyük boy plastik blok set              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At least 50 pieces, big plastic block set</t>
    </r>
  </si>
  <si>
    <r>
      <t xml:space="preserve">Çeşitli temalarda tak çıkar yapbozlar (hayvanlar, sebzeler, vücudumuz vb.) / </t>
    </r>
    <r>
      <rPr>
        <b/>
        <i/>
        <sz val="8"/>
        <color rgb="FF000000"/>
        <rFont val="Cambria"/>
        <family val="1"/>
        <charset val="162"/>
      </rPr>
      <t xml:space="preserve">Puzzles with different themes (animals, vegetables, our body etc.) </t>
    </r>
  </si>
  <si>
    <r>
      <t xml:space="preserve">Gruplaştırma, zıt kavramlar, sayı eşleştirme, geometrik şekiller temali domino kartları / </t>
    </r>
    <r>
      <rPr>
        <b/>
        <i/>
        <sz val="8"/>
        <color rgb="FF000000"/>
        <rFont val="Cambria"/>
        <family val="1"/>
        <charset val="162"/>
      </rPr>
      <t xml:space="preserve">Domino cards with themes of grouping, antonym, number matching, </t>
    </r>
    <r>
      <rPr>
        <b/>
        <sz val="8"/>
        <color rgb="FF000000"/>
        <rFont val="Cambria"/>
        <family val="1"/>
        <charset val="162"/>
      </rPr>
      <t>geometrical shapes</t>
    </r>
  </si>
  <si>
    <r>
      <t xml:space="preserve">Cırtcırtlı, duvara asılabilen rakamlı matematik seti / </t>
    </r>
    <r>
      <rPr>
        <b/>
        <i/>
        <sz val="8"/>
        <color rgb="FF000000"/>
        <rFont val="Cambria"/>
        <family val="1"/>
        <charset val="162"/>
      </rPr>
      <t>Velcro mathematics set that can be hanged on the wall</t>
    </r>
  </si>
  <si>
    <r>
      <t xml:space="preserve">Satranç tahtası ve taşları ile / </t>
    </r>
    <r>
      <rPr>
        <b/>
        <i/>
        <sz val="8"/>
        <color rgb="FF000000"/>
        <rFont val="Cambria"/>
        <family val="1"/>
        <charset val="162"/>
      </rPr>
      <t>With the board and chess piece</t>
    </r>
  </si>
  <si>
    <r>
      <t xml:space="preserve">Okul öncesi için ahşap, hayvan figürlü kanal çalışmaları / </t>
    </r>
    <r>
      <rPr>
        <b/>
        <i/>
        <sz val="8"/>
        <color rgb="FF000000"/>
        <rFont val="Cambria"/>
        <family val="1"/>
        <charset val="162"/>
      </rPr>
      <t xml:space="preserve">Canal work activity with wooden animal figures for pre-school </t>
    </r>
  </si>
  <si>
    <r>
      <t xml:space="preserve">Hayvan figürlü  kuklalar / </t>
    </r>
    <r>
      <rPr>
        <b/>
        <i/>
        <sz val="8"/>
        <color rgb="FF000000"/>
        <rFont val="Cambria"/>
        <family val="1"/>
        <charset val="162"/>
      </rPr>
      <t>Puppets with animal figures</t>
    </r>
  </si>
  <si>
    <r>
      <t>Yoga ve pilates aktivitelerinde kullanılmak üzere,10-15 mm kalınlığında, en az 1.75 uzunluk ve 60 cm genişliğe sahip mat /</t>
    </r>
    <r>
      <rPr>
        <b/>
        <i/>
        <sz val="8"/>
        <color rgb="FF000000"/>
        <rFont val="Cambria"/>
        <family val="1"/>
        <charset val="162"/>
      </rPr>
      <t xml:space="preserve"> At least 1.75 length, 60 cm width and 10-15 cm height for the purpose of yoga and pilates training </t>
    </r>
  </si>
  <si>
    <r>
      <t>Çocuk alanında kullanılmak üzere 70*70 boyutunda renkli yer minderi /</t>
    </r>
    <r>
      <rPr>
        <b/>
        <i/>
        <sz val="8"/>
        <color rgb="FF000000"/>
        <rFont val="Cambria"/>
        <family val="1"/>
        <charset val="162"/>
      </rPr>
      <t xml:space="preserve"> For the purpose of children room use, 70*70 size, with different colors</t>
    </r>
  </si>
  <si>
    <r>
      <t xml:space="preserve">55 cm boyutunda, farklı renklerde / </t>
    </r>
    <r>
      <rPr>
        <b/>
        <i/>
        <sz val="8"/>
        <color rgb="FF000000"/>
        <rFont val="Cambria"/>
        <family val="1"/>
        <charset val="162"/>
      </rPr>
      <t>55 cm size, with different colors</t>
    </r>
  </si>
  <si>
    <r>
      <t>Renkli, 120*60*5 boyutlarında yumuşak matlar /</t>
    </r>
    <r>
      <rPr>
        <b/>
        <i/>
        <sz val="8"/>
        <color rgb="FF000000"/>
        <rFont val="Cambria"/>
        <family val="1"/>
        <charset val="162"/>
      </rPr>
      <t xml:space="preserve"> Colorful, 120 length, 60 cm width and 5cm height soft mats.</t>
    </r>
  </si>
  <si>
    <r>
      <t xml:space="preserve"> 200*200*45 cm boyutlarında yumuşak top havuzu / </t>
    </r>
    <r>
      <rPr>
        <b/>
        <i/>
        <sz val="8"/>
        <color rgb="FF000000"/>
        <rFont val="Cambria"/>
        <family val="1"/>
        <charset val="162"/>
      </rPr>
      <t>200*200*45 cm size soft wall pool</t>
    </r>
  </si>
  <si>
    <t xml:space="preserve">Esenyurt Kadın Danışma ve Dayanışma Merkezi Projesi/Esenyurt Women's Consultation and Solidarity Center Project </t>
  </si>
  <si>
    <r>
      <t xml:space="preserve">Küçük Boy                                   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Small size</t>
    </r>
  </si>
  <si>
    <r>
      <t xml:space="preserve">Büyük Boy                                   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Big size</t>
    </r>
  </si>
  <si>
    <r>
      <t xml:space="preserve">Küçük Boy                                  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Small size</t>
    </r>
  </si>
  <si>
    <r>
      <t xml:space="preserve">Renkli                                             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Colorful</t>
    </r>
  </si>
  <si>
    <r>
      <t xml:space="preserve">Çelik üçgen zil                                                    </t>
    </r>
    <r>
      <rPr>
        <b/>
        <i/>
        <sz val="8"/>
        <color rgb="FF000000"/>
        <rFont val="Cambria"/>
        <family val="1"/>
        <charset val="162"/>
      </rPr>
      <t xml:space="preserve">                              Steel triange bell</t>
    </r>
  </si>
  <si>
    <r>
      <t>Çocuk oyun alanı için yer karosu, 1m2 /</t>
    </r>
    <r>
      <rPr>
        <b/>
        <i/>
        <sz val="8"/>
        <color rgb="FF000000"/>
        <rFont val="Cambria"/>
        <family val="1"/>
        <charset val="162"/>
      </rPr>
      <t xml:space="preserve"> Floor tile for children playground, 1m2</t>
    </r>
  </si>
  <si>
    <r>
      <t>Zil /</t>
    </r>
    <r>
      <rPr>
        <b/>
        <i/>
        <sz val="11"/>
        <color theme="1"/>
        <rFont val="Cambria"/>
        <family val="1"/>
        <charset val="162"/>
      </rPr>
      <t xml:space="preserve"> Bell</t>
    </r>
  </si>
  <si>
    <t>13 adet/pieces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</si>
</sst>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21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sz val="11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8"/>
      <color rgb="FF000000"/>
      <name val="Cambria"/>
      <family val="1"/>
      <charset val="162"/>
    </font>
    <font>
      <b/>
      <i/>
      <sz val="8"/>
      <color rgb="FF000000"/>
      <name val="Cambria"/>
      <family val="1"/>
      <charset val="162"/>
    </font>
    <font>
      <sz val="8"/>
      <color rgb="FF0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14" fillId="0" borderId="13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2@mavikalem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showRuler="0" showWhiteSpace="0" view="pageLayout" topLeftCell="A31" zoomScale="90" zoomScaleNormal="100" zoomScalePageLayoutView="90" workbookViewId="0">
      <selection activeCell="D37" sqref="D37:F37"/>
    </sheetView>
  </sheetViews>
  <sheetFormatPr defaultColWidth="9.140625" defaultRowHeight="12.75" x14ac:dyDescent="0.2"/>
  <cols>
    <col min="1" max="1" width="3.5703125" style="11" customWidth="1"/>
    <col min="2" max="2" width="3.85546875" style="11" customWidth="1"/>
    <col min="3" max="3" width="31.5703125" style="11" customWidth="1"/>
    <col min="4" max="4" width="2.7109375" style="11" customWidth="1"/>
    <col min="5" max="5" width="28.28515625" style="11" customWidth="1"/>
    <col min="6" max="6" width="3.42578125" style="11" customWidth="1"/>
    <col min="7" max="7" width="30.140625" style="11" customWidth="1"/>
    <col min="8" max="8" width="2.28515625" style="11" customWidth="1"/>
    <col min="9" max="9" width="15.85546875" style="11" customWidth="1"/>
    <col min="10" max="11" width="14" style="11" customWidth="1"/>
    <col min="12" max="12" width="2.85546875" style="11" customWidth="1"/>
    <col min="13" max="13" width="21.28515625" style="11" hidden="1" customWidth="1"/>
    <col min="14" max="14" width="12.28515625" style="11" hidden="1" customWidth="1"/>
    <col min="15" max="15" width="3.140625" style="11" customWidth="1"/>
    <col min="16" max="16" width="12.28515625" style="11" customWidth="1"/>
    <col min="17" max="17" width="3.5703125" style="11" hidden="1" customWidth="1"/>
    <col min="18" max="18" width="5.5703125" style="11" hidden="1" customWidth="1"/>
    <col min="19" max="21" width="9.140625" style="11" hidden="1" customWidth="1"/>
    <col min="22" max="16384" width="9.140625" style="11"/>
  </cols>
  <sheetData>
    <row r="1" spans="3:14" ht="25.5" customHeight="1" x14ac:dyDescent="0.25">
      <c r="C1" s="14" t="s">
        <v>4</v>
      </c>
      <c r="D1" s="10"/>
    </row>
    <row r="3" spans="3:14" ht="15.75" customHeight="1" x14ac:dyDescent="0.2">
      <c r="C3" s="15" t="s">
        <v>5</v>
      </c>
      <c r="D3" s="16" t="s">
        <v>2</v>
      </c>
      <c r="E3" s="17" t="s">
        <v>49</v>
      </c>
      <c r="H3" s="1"/>
    </row>
    <row r="4" spans="3:14" ht="47.25" customHeight="1" x14ac:dyDescent="0.2">
      <c r="C4" s="18" t="s">
        <v>6</v>
      </c>
      <c r="D4" s="26" t="s">
        <v>2</v>
      </c>
      <c r="E4" s="40" t="s">
        <v>90</v>
      </c>
      <c r="H4" s="1"/>
    </row>
    <row r="5" spans="3:14" ht="13.5" customHeight="1" x14ac:dyDescent="0.2">
      <c r="C5" s="15" t="s">
        <v>7</v>
      </c>
      <c r="D5" s="19" t="s">
        <v>2</v>
      </c>
      <c r="E5" s="33"/>
      <c r="H5" s="1"/>
    </row>
    <row r="6" spans="3:14" ht="13.5" customHeight="1" x14ac:dyDescent="0.2">
      <c r="C6" s="15" t="s">
        <v>8</v>
      </c>
      <c r="D6" s="16" t="s">
        <v>2</v>
      </c>
      <c r="E6" s="17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1" t="s">
        <v>2</v>
      </c>
    </row>
    <row r="9" spans="3:14" ht="30.75" customHeight="1" x14ac:dyDescent="0.2">
      <c r="C9" s="47" t="s">
        <v>9</v>
      </c>
      <c r="D9" s="48"/>
      <c r="E9" s="49"/>
      <c r="G9" s="50" t="s">
        <v>19</v>
      </c>
      <c r="H9" s="51"/>
      <c r="I9" s="51"/>
      <c r="J9" s="52"/>
      <c r="K9" s="3"/>
      <c r="N9" s="2"/>
    </row>
    <row r="10" spans="3:14" x14ac:dyDescent="0.2">
      <c r="C10" s="15" t="s">
        <v>10</v>
      </c>
      <c r="D10" s="16" t="s">
        <v>2</v>
      </c>
      <c r="E10" s="34"/>
      <c r="G10" s="24" t="s">
        <v>20</v>
      </c>
      <c r="H10" s="25" t="s">
        <v>2</v>
      </c>
      <c r="I10" s="60" t="s">
        <v>50</v>
      </c>
      <c r="J10" s="61"/>
      <c r="K10" s="4"/>
      <c r="N10" s="2"/>
    </row>
    <row r="11" spans="3:14" ht="15" x14ac:dyDescent="0.2">
      <c r="C11" s="18" t="s">
        <v>11</v>
      </c>
      <c r="D11" s="19" t="s">
        <v>2</v>
      </c>
      <c r="E11" s="33"/>
      <c r="G11" s="15" t="s">
        <v>21</v>
      </c>
      <c r="H11" s="16" t="s">
        <v>2</v>
      </c>
      <c r="I11" s="62" t="s">
        <v>51</v>
      </c>
      <c r="J11" s="61"/>
      <c r="K11" s="4"/>
      <c r="L11" s="4"/>
    </row>
    <row r="12" spans="3:14" x14ac:dyDescent="0.2">
      <c r="C12" s="15" t="s">
        <v>12</v>
      </c>
      <c r="D12" s="16" t="s">
        <v>2</v>
      </c>
      <c r="E12" s="34"/>
      <c r="G12" s="15" t="s">
        <v>13</v>
      </c>
      <c r="H12" s="16" t="s">
        <v>2</v>
      </c>
      <c r="I12" s="60">
        <v>2126353835</v>
      </c>
      <c r="J12" s="61"/>
      <c r="K12" s="4"/>
      <c r="L12" s="4"/>
    </row>
    <row r="13" spans="3:14" x14ac:dyDescent="0.2">
      <c r="C13" s="18" t="s">
        <v>13</v>
      </c>
      <c r="D13" s="19" t="s">
        <v>2</v>
      </c>
      <c r="E13" s="33"/>
      <c r="G13" s="18" t="s">
        <v>22</v>
      </c>
      <c r="H13" s="19" t="s">
        <v>2</v>
      </c>
      <c r="I13" s="60"/>
      <c r="J13" s="61"/>
      <c r="K13" s="4"/>
      <c r="L13" s="4"/>
    </row>
    <row r="14" spans="3:14" x14ac:dyDescent="0.2">
      <c r="C14" s="15" t="s">
        <v>16</v>
      </c>
      <c r="D14" s="16" t="s">
        <v>2</v>
      </c>
      <c r="E14" s="34"/>
      <c r="G14" s="15" t="s">
        <v>15</v>
      </c>
      <c r="H14" s="16" t="s">
        <v>2</v>
      </c>
      <c r="I14" s="53" t="s">
        <v>52</v>
      </c>
      <c r="J14" s="54"/>
      <c r="K14" s="4"/>
      <c r="L14" s="4"/>
    </row>
    <row r="15" spans="3:14" x14ac:dyDescent="0.2">
      <c r="C15" s="18" t="s">
        <v>14</v>
      </c>
      <c r="D15" s="19" t="s">
        <v>2</v>
      </c>
      <c r="E15" s="33"/>
    </row>
    <row r="16" spans="3:14" x14ac:dyDescent="0.2">
      <c r="C16" s="15" t="s">
        <v>15</v>
      </c>
      <c r="D16" s="16" t="s">
        <v>2</v>
      </c>
      <c r="E16" s="34"/>
      <c r="K16" s="5"/>
      <c r="L16" s="5"/>
    </row>
    <row r="17" spans="1:16" x14ac:dyDescent="0.2">
      <c r="C17" s="27"/>
      <c r="D17" s="25"/>
      <c r="E17" s="35"/>
      <c r="K17" s="2"/>
      <c r="L17" s="2"/>
    </row>
    <row r="18" spans="1:16" ht="27.75" x14ac:dyDescent="0.2">
      <c r="C18" s="15" t="s">
        <v>17</v>
      </c>
      <c r="D18" s="16" t="s">
        <v>2</v>
      </c>
      <c r="E18" s="36"/>
      <c r="G18" s="29" t="s">
        <v>25</v>
      </c>
      <c r="H18" s="16" t="s">
        <v>2</v>
      </c>
      <c r="I18" s="55" t="s">
        <v>27</v>
      </c>
      <c r="J18" s="56"/>
      <c r="K18" s="2"/>
      <c r="L18" s="2"/>
    </row>
    <row r="19" spans="1:16" ht="25.5" x14ac:dyDescent="0.2">
      <c r="C19" s="15" t="s">
        <v>18</v>
      </c>
      <c r="D19" s="16" t="s">
        <v>2</v>
      </c>
      <c r="E19" s="36"/>
      <c r="G19" s="29" t="s">
        <v>26</v>
      </c>
      <c r="H19" s="16" t="s">
        <v>2</v>
      </c>
      <c r="I19" s="55"/>
      <c r="J19" s="56"/>
      <c r="K19" s="2"/>
      <c r="L19" s="2"/>
    </row>
    <row r="20" spans="1:16" x14ac:dyDescent="0.2">
      <c r="C20" s="3"/>
      <c r="D20" s="3"/>
      <c r="E20" s="12"/>
      <c r="F20" s="23"/>
      <c r="G20" s="6"/>
      <c r="H20" s="6"/>
      <c r="I20" s="12"/>
      <c r="J20" s="12"/>
      <c r="K20" s="12"/>
    </row>
    <row r="21" spans="1:16" ht="40.5" customHeight="1" x14ac:dyDescent="0.2">
      <c r="F21" s="12"/>
      <c r="G21" s="12"/>
      <c r="H21" s="12"/>
      <c r="I21" s="63" t="s">
        <v>29</v>
      </c>
      <c r="J21" s="63"/>
      <c r="K21" s="63"/>
      <c r="L21" s="63"/>
      <c r="M21" s="63"/>
      <c r="N21" s="63"/>
      <c r="O21" s="63"/>
      <c r="P21" s="63"/>
    </row>
    <row r="22" spans="1:16" s="22" customFormat="1" ht="38.25" customHeight="1" x14ac:dyDescent="0.2">
      <c r="A22" s="11"/>
      <c r="B22" s="20" t="s">
        <v>1</v>
      </c>
      <c r="C22" s="41" t="s">
        <v>23</v>
      </c>
      <c r="D22" s="42"/>
      <c r="E22" s="41" t="s">
        <v>24</v>
      </c>
      <c r="F22" s="42"/>
      <c r="G22" s="28" t="s">
        <v>28</v>
      </c>
      <c r="H22" s="43" t="s">
        <v>30</v>
      </c>
      <c r="I22" s="43"/>
      <c r="J22" s="44"/>
      <c r="K22" s="64" t="s">
        <v>31</v>
      </c>
      <c r="L22" s="65"/>
      <c r="M22" s="66" t="s">
        <v>0</v>
      </c>
      <c r="N22" s="66"/>
      <c r="O22" s="66" t="s">
        <v>17</v>
      </c>
      <c r="P22" s="66"/>
    </row>
    <row r="23" spans="1:16" s="22" customFormat="1" ht="30" customHeight="1" x14ac:dyDescent="0.2">
      <c r="A23" s="11"/>
      <c r="B23" s="21">
        <v>1</v>
      </c>
      <c r="C23" s="30" t="s">
        <v>54</v>
      </c>
      <c r="D23" s="57" t="s">
        <v>91</v>
      </c>
      <c r="E23" s="58"/>
      <c r="F23" s="59"/>
      <c r="G23" s="31" t="s">
        <v>56</v>
      </c>
      <c r="H23" s="45"/>
      <c r="I23" s="45"/>
      <c r="J23" s="46"/>
      <c r="K23" s="67"/>
      <c r="L23" s="68">
        <v>1200</v>
      </c>
      <c r="M23" s="69"/>
      <c r="N23" s="69"/>
      <c r="O23" s="70"/>
      <c r="P23" s="71"/>
    </row>
    <row r="24" spans="1:16" s="22" customFormat="1" ht="30" customHeight="1" x14ac:dyDescent="0.2">
      <c r="A24" s="11"/>
      <c r="B24" s="21">
        <v>2</v>
      </c>
      <c r="C24" s="30" t="s">
        <v>55</v>
      </c>
      <c r="D24" s="57" t="s">
        <v>92</v>
      </c>
      <c r="E24" s="58"/>
      <c r="F24" s="59"/>
      <c r="G24" s="31" t="s">
        <v>57</v>
      </c>
      <c r="H24" s="45"/>
      <c r="I24" s="45"/>
      <c r="J24" s="46"/>
      <c r="K24" s="67"/>
      <c r="L24" s="68">
        <v>400</v>
      </c>
      <c r="M24" s="69"/>
      <c r="N24" s="69"/>
      <c r="O24" s="70"/>
      <c r="P24" s="71"/>
    </row>
    <row r="25" spans="1:16" s="22" customFormat="1" ht="30" customHeight="1" x14ac:dyDescent="0.2">
      <c r="A25" s="11"/>
      <c r="B25" s="21">
        <v>3</v>
      </c>
      <c r="C25" s="30" t="s">
        <v>55</v>
      </c>
      <c r="D25" s="57" t="s">
        <v>93</v>
      </c>
      <c r="E25" s="58"/>
      <c r="F25" s="59"/>
      <c r="G25" s="31" t="s">
        <v>56</v>
      </c>
      <c r="H25" s="45"/>
      <c r="I25" s="45"/>
      <c r="J25" s="46"/>
      <c r="K25" s="67"/>
      <c r="L25" s="68">
        <v>400</v>
      </c>
      <c r="M25" s="69"/>
      <c r="N25" s="69"/>
      <c r="O25" s="70"/>
      <c r="P25" s="71"/>
    </row>
    <row r="26" spans="1:16" s="22" customFormat="1" ht="30" customHeight="1" x14ac:dyDescent="0.2">
      <c r="A26" s="11"/>
      <c r="B26" s="21">
        <v>4</v>
      </c>
      <c r="C26" s="30" t="s">
        <v>61</v>
      </c>
      <c r="D26" s="57" t="s">
        <v>94</v>
      </c>
      <c r="E26" s="58"/>
      <c r="F26" s="59"/>
      <c r="G26" s="31" t="s">
        <v>46</v>
      </c>
      <c r="H26" s="45"/>
      <c r="I26" s="45"/>
      <c r="J26" s="46"/>
      <c r="K26" s="67"/>
      <c r="L26" s="68">
        <v>800</v>
      </c>
      <c r="M26" s="69"/>
      <c r="N26" s="69"/>
      <c r="O26" s="70"/>
      <c r="P26" s="71"/>
    </row>
    <row r="27" spans="1:16" s="22" customFormat="1" ht="30" customHeight="1" x14ac:dyDescent="0.2">
      <c r="A27" s="11"/>
      <c r="B27" s="21">
        <v>5</v>
      </c>
      <c r="C27" s="39" t="s">
        <v>62</v>
      </c>
      <c r="D27" s="57" t="s">
        <v>91</v>
      </c>
      <c r="E27" s="58"/>
      <c r="F27" s="59"/>
      <c r="G27" s="31" t="s">
        <v>56</v>
      </c>
      <c r="H27" s="45"/>
      <c r="I27" s="45"/>
      <c r="J27" s="46"/>
      <c r="K27" s="67"/>
      <c r="L27" s="68">
        <v>1000</v>
      </c>
      <c r="M27" s="69"/>
      <c r="N27" s="69"/>
      <c r="O27" s="70"/>
      <c r="P27" s="71"/>
    </row>
    <row r="28" spans="1:16" s="22" customFormat="1" ht="30" customHeight="1" x14ac:dyDescent="0.2">
      <c r="A28" s="11"/>
      <c r="B28" s="21">
        <v>6</v>
      </c>
      <c r="C28" s="32" t="s">
        <v>97</v>
      </c>
      <c r="D28" s="57" t="s">
        <v>95</v>
      </c>
      <c r="E28" s="58"/>
      <c r="F28" s="59"/>
      <c r="G28" s="31" t="s">
        <v>46</v>
      </c>
      <c r="H28" s="45"/>
      <c r="I28" s="45"/>
      <c r="J28" s="46"/>
      <c r="K28" s="67"/>
      <c r="L28" s="68">
        <v>300</v>
      </c>
      <c r="M28" s="69"/>
      <c r="N28" s="69"/>
      <c r="O28" s="70"/>
      <c r="P28" s="71"/>
    </row>
    <row r="29" spans="1:16" s="22" customFormat="1" ht="51.75" customHeight="1" x14ac:dyDescent="0.2">
      <c r="A29" s="11"/>
      <c r="B29" s="21">
        <v>7</v>
      </c>
      <c r="C29" s="32" t="s">
        <v>63</v>
      </c>
      <c r="D29" s="57" t="s">
        <v>77</v>
      </c>
      <c r="E29" s="58"/>
      <c r="F29" s="59"/>
      <c r="G29" s="31" t="s">
        <v>48</v>
      </c>
      <c r="H29" s="45"/>
      <c r="I29" s="45"/>
      <c r="J29" s="46" t="str">
        <f>IF(OR(ISBLANK(#REF!),ISBLANK(I29)),"",#REF!*I29)</f>
        <v/>
      </c>
      <c r="K29" s="67"/>
      <c r="L29" s="68"/>
      <c r="M29" s="69"/>
      <c r="N29" s="69"/>
      <c r="O29" s="70"/>
      <c r="P29" s="71"/>
    </row>
    <row r="30" spans="1:16" s="22" customFormat="1" ht="38.25" customHeight="1" x14ac:dyDescent="0.2">
      <c r="A30" s="11"/>
      <c r="B30" s="21">
        <v>8</v>
      </c>
      <c r="C30" s="32" t="s">
        <v>64</v>
      </c>
      <c r="D30" s="57" t="s">
        <v>78</v>
      </c>
      <c r="E30" s="58"/>
      <c r="F30" s="59"/>
      <c r="G30" s="31" t="s">
        <v>47</v>
      </c>
      <c r="H30" s="45"/>
      <c r="I30" s="45"/>
      <c r="J30" s="46" t="str">
        <f>IF(OR(ISBLANK(#REF!),ISBLANK(I30)),"",#REF!*I30)</f>
        <v/>
      </c>
      <c r="K30" s="67"/>
      <c r="L30" s="68"/>
      <c r="M30" s="69"/>
      <c r="N30" s="69"/>
      <c r="O30" s="70"/>
      <c r="P30" s="71"/>
    </row>
    <row r="31" spans="1:16" s="22" customFormat="1" ht="43.5" customHeight="1" x14ac:dyDescent="0.2">
      <c r="A31" s="11"/>
      <c r="B31" s="21">
        <v>9</v>
      </c>
      <c r="C31" s="32" t="s">
        <v>65</v>
      </c>
      <c r="D31" s="57" t="s">
        <v>79</v>
      </c>
      <c r="E31" s="58"/>
      <c r="F31" s="59"/>
      <c r="G31" s="31" t="s">
        <v>53</v>
      </c>
      <c r="H31" s="45"/>
      <c r="I31" s="45"/>
      <c r="J31" s="46" t="str">
        <f>IF(OR(ISBLANK(#REF!),ISBLANK(I31)),"",#REF!*I31)</f>
        <v/>
      </c>
      <c r="K31" s="67"/>
      <c r="L31" s="68"/>
      <c r="M31" s="69"/>
      <c r="N31" s="69"/>
      <c r="O31" s="70"/>
      <c r="P31" s="71"/>
    </row>
    <row r="32" spans="1:16" s="22" customFormat="1" ht="63" customHeight="1" x14ac:dyDescent="0.2">
      <c r="A32" s="11"/>
      <c r="B32" s="21">
        <v>10</v>
      </c>
      <c r="C32" s="32" t="s">
        <v>66</v>
      </c>
      <c r="D32" s="57" t="s">
        <v>80</v>
      </c>
      <c r="E32" s="58"/>
      <c r="F32" s="59"/>
      <c r="G32" s="31" t="s">
        <v>58</v>
      </c>
      <c r="H32" s="45"/>
      <c r="I32" s="45"/>
      <c r="J32" s="46" t="str">
        <f>IF(OR(ISBLANK(#REF!),ISBLANK(I32)),"",#REF!*I32)</f>
        <v/>
      </c>
      <c r="K32" s="67"/>
      <c r="L32" s="68"/>
      <c r="M32" s="69"/>
      <c r="N32" s="69"/>
      <c r="O32" s="70"/>
      <c r="P32" s="71"/>
    </row>
    <row r="33" spans="1:16" s="22" customFormat="1" ht="38.25" customHeight="1" x14ac:dyDescent="0.2">
      <c r="A33" s="11"/>
      <c r="B33" s="21">
        <v>11</v>
      </c>
      <c r="C33" s="32" t="s">
        <v>67</v>
      </c>
      <c r="D33" s="57" t="s">
        <v>81</v>
      </c>
      <c r="E33" s="58"/>
      <c r="F33" s="59"/>
      <c r="G33" s="31" t="s">
        <v>59</v>
      </c>
      <c r="H33" s="45"/>
      <c r="I33" s="45"/>
      <c r="J33" s="46" t="str">
        <f>IF(OR(ISBLANK(#REF!),ISBLANK(I33)),"",#REF!*I33)</f>
        <v/>
      </c>
      <c r="K33" s="67"/>
      <c r="L33" s="68"/>
      <c r="M33" s="69"/>
      <c r="N33" s="69"/>
      <c r="O33" s="70"/>
      <c r="P33" s="71"/>
    </row>
    <row r="34" spans="1:16" s="22" customFormat="1" ht="30" customHeight="1" x14ac:dyDescent="0.2">
      <c r="A34" s="11"/>
      <c r="B34" s="21">
        <v>12</v>
      </c>
      <c r="C34" s="32" t="s">
        <v>68</v>
      </c>
      <c r="D34" s="57" t="s">
        <v>82</v>
      </c>
      <c r="E34" s="58"/>
      <c r="F34" s="59"/>
      <c r="G34" s="31" t="s">
        <v>59</v>
      </c>
      <c r="H34" s="45"/>
      <c r="I34" s="45"/>
      <c r="J34" s="46" t="str">
        <f>IF(OR(ISBLANK(#REF!),ISBLANK(I34)),"",#REF!*I34)</f>
        <v/>
      </c>
      <c r="K34" s="67"/>
      <c r="L34" s="68"/>
      <c r="M34" s="69"/>
      <c r="N34" s="69"/>
      <c r="O34" s="70"/>
      <c r="P34" s="71"/>
    </row>
    <row r="35" spans="1:16" s="22" customFormat="1" ht="60" customHeight="1" x14ac:dyDescent="0.2">
      <c r="A35" s="11"/>
      <c r="B35" s="21">
        <v>13</v>
      </c>
      <c r="C35" s="32" t="s">
        <v>69</v>
      </c>
      <c r="D35" s="57" t="s">
        <v>83</v>
      </c>
      <c r="E35" s="58"/>
      <c r="F35" s="59"/>
      <c r="G35" s="31" t="s">
        <v>58</v>
      </c>
      <c r="H35" s="45"/>
      <c r="I35" s="45"/>
      <c r="J35" s="46" t="str">
        <f>IF(OR(ISBLANK(#REF!),ISBLANK(I35)),"",#REF!*I35)</f>
        <v/>
      </c>
      <c r="K35" s="67"/>
      <c r="L35" s="68"/>
      <c r="M35" s="69"/>
      <c r="N35" s="69"/>
      <c r="O35" s="70"/>
      <c r="P35" s="71"/>
    </row>
    <row r="36" spans="1:16" s="22" customFormat="1" ht="36.75" customHeight="1" x14ac:dyDescent="0.2">
      <c r="A36" s="11"/>
      <c r="B36" s="21">
        <v>14</v>
      </c>
      <c r="C36" s="32" t="s">
        <v>70</v>
      </c>
      <c r="D36" s="57" t="s">
        <v>84</v>
      </c>
      <c r="E36" s="58"/>
      <c r="F36" s="59"/>
      <c r="G36" s="31" t="s">
        <v>59</v>
      </c>
      <c r="H36" s="45"/>
      <c r="I36" s="45"/>
      <c r="J36" s="46" t="str">
        <f>IF(OR(ISBLANK(#REF!),ISBLANK(I36)),"",#REF!*I36)</f>
        <v/>
      </c>
      <c r="K36" s="67"/>
      <c r="L36" s="68"/>
      <c r="M36" s="69"/>
      <c r="N36" s="69"/>
      <c r="O36" s="70"/>
      <c r="P36" s="71"/>
    </row>
    <row r="37" spans="1:16" s="22" customFormat="1" ht="46.5" customHeight="1" x14ac:dyDescent="0.2">
      <c r="A37" s="11"/>
      <c r="B37" s="21">
        <v>15</v>
      </c>
      <c r="C37" s="32" t="s">
        <v>71</v>
      </c>
      <c r="D37" s="57" t="s">
        <v>96</v>
      </c>
      <c r="E37" s="58"/>
      <c r="F37" s="59"/>
      <c r="G37" s="31" t="s">
        <v>98</v>
      </c>
      <c r="H37" s="45"/>
      <c r="I37" s="45"/>
      <c r="J37" s="46" t="str">
        <f>IF(OR(ISBLANK(#REF!),ISBLANK(I37)),"",#REF!*I37)</f>
        <v/>
      </c>
      <c r="K37" s="67"/>
      <c r="L37" s="68"/>
      <c r="M37" s="69"/>
      <c r="N37" s="69"/>
      <c r="O37" s="70"/>
      <c r="P37" s="71"/>
    </row>
    <row r="38" spans="1:16" s="22" customFormat="1" ht="67.5" customHeight="1" x14ac:dyDescent="0.2">
      <c r="B38" s="21">
        <v>16</v>
      </c>
      <c r="C38" s="32" t="s">
        <v>72</v>
      </c>
      <c r="D38" s="57" t="s">
        <v>85</v>
      </c>
      <c r="E38" s="58"/>
      <c r="F38" s="59"/>
      <c r="G38" s="31" t="s">
        <v>46</v>
      </c>
      <c r="H38" s="45"/>
      <c r="I38" s="45"/>
      <c r="J38" s="46" t="str">
        <f>IF(OR(ISBLANK(#REF!),ISBLANK(I38)),"",#REF!*I38)</f>
        <v/>
      </c>
      <c r="K38" s="67"/>
      <c r="L38" s="68"/>
      <c r="M38" s="69"/>
      <c r="N38" s="69"/>
      <c r="O38" s="70"/>
      <c r="P38" s="71"/>
    </row>
    <row r="39" spans="1:16" s="22" customFormat="1" ht="42.75" customHeight="1" x14ac:dyDescent="0.2">
      <c r="A39" s="11"/>
      <c r="B39" s="21">
        <v>17</v>
      </c>
      <c r="C39" s="32" t="s">
        <v>73</v>
      </c>
      <c r="D39" s="57" t="s">
        <v>86</v>
      </c>
      <c r="E39" s="58"/>
      <c r="F39" s="59"/>
      <c r="G39" s="31" t="s">
        <v>56</v>
      </c>
      <c r="H39" s="45"/>
      <c r="I39" s="45"/>
      <c r="J39" s="46" t="str">
        <f>IF(OR(ISBLANK(#REF!),ISBLANK(I39)),"",#REF!*I39)</f>
        <v/>
      </c>
      <c r="K39" s="67"/>
      <c r="L39" s="68"/>
      <c r="M39" s="69"/>
      <c r="N39" s="69"/>
      <c r="O39" s="70"/>
      <c r="P39" s="71"/>
    </row>
    <row r="40" spans="1:16" s="22" customFormat="1" ht="34.5" customHeight="1" x14ac:dyDescent="0.2">
      <c r="A40" s="11"/>
      <c r="B40" s="21">
        <v>18</v>
      </c>
      <c r="C40" s="32" t="s">
        <v>74</v>
      </c>
      <c r="D40" s="57" t="s">
        <v>87</v>
      </c>
      <c r="E40" s="58"/>
      <c r="F40" s="59"/>
      <c r="G40" s="31" t="s">
        <v>46</v>
      </c>
      <c r="H40" s="45"/>
      <c r="I40" s="45"/>
      <c r="J40" s="46" t="str">
        <f>IF(OR(ISBLANK(#REF!),ISBLANK(I40)),"",#REF!*I40)</f>
        <v/>
      </c>
      <c r="K40" s="67"/>
      <c r="L40" s="68"/>
      <c r="M40" s="69"/>
      <c r="N40" s="69"/>
      <c r="O40" s="70"/>
      <c r="P40" s="71"/>
    </row>
    <row r="41" spans="1:16" s="22" customFormat="1" ht="52.5" customHeight="1" x14ac:dyDescent="0.2">
      <c r="A41" s="11"/>
      <c r="B41" s="21">
        <v>19</v>
      </c>
      <c r="C41" s="39" t="s">
        <v>75</v>
      </c>
      <c r="D41" s="57" t="s">
        <v>88</v>
      </c>
      <c r="E41" s="58"/>
      <c r="F41" s="59"/>
      <c r="G41" s="31" t="s">
        <v>60</v>
      </c>
      <c r="H41" s="45"/>
      <c r="I41" s="45"/>
      <c r="J41" s="46" t="str">
        <f>IF(OR(ISBLANK(#REF!),ISBLANK(I41)),"",#REF!*I41)</f>
        <v/>
      </c>
      <c r="K41" s="67"/>
      <c r="L41" s="68"/>
      <c r="M41" s="69"/>
      <c r="N41" s="69"/>
      <c r="O41" s="70"/>
      <c r="P41" s="71"/>
    </row>
    <row r="42" spans="1:16" s="22" customFormat="1" ht="30" customHeight="1" x14ac:dyDescent="0.2">
      <c r="A42" s="11"/>
      <c r="B42" s="21">
        <v>20</v>
      </c>
      <c r="C42" s="32" t="s">
        <v>76</v>
      </c>
      <c r="D42" s="57" t="s">
        <v>89</v>
      </c>
      <c r="E42" s="58"/>
      <c r="F42" s="59"/>
      <c r="G42" s="31" t="s">
        <v>59</v>
      </c>
      <c r="H42" s="45"/>
      <c r="I42" s="45"/>
      <c r="J42" s="46" t="str">
        <f>IF(OR(ISBLANK(#REF!),ISBLANK(I42)),"",#REF!*I42)</f>
        <v/>
      </c>
      <c r="K42" s="67"/>
      <c r="L42" s="68"/>
      <c r="M42" s="69"/>
      <c r="N42" s="69"/>
      <c r="O42" s="70"/>
      <c r="P42" s="71"/>
    </row>
    <row r="43" spans="1:16" s="22" customFormat="1" ht="15" customHeight="1" x14ac:dyDescent="0.2">
      <c r="A43" s="11"/>
      <c r="B43" s="11"/>
      <c r="C43" s="11"/>
      <c r="D43" s="11"/>
      <c r="E43" s="11"/>
      <c r="F43" s="11"/>
      <c r="G43" s="11"/>
      <c r="H43" s="74" t="s">
        <v>32</v>
      </c>
      <c r="I43" s="74"/>
      <c r="J43" s="75"/>
      <c r="K43" s="72"/>
      <c r="L43" s="72"/>
      <c r="M43" s="37"/>
      <c r="N43" s="38"/>
      <c r="O43" s="38"/>
      <c r="P43" s="38"/>
    </row>
    <row r="44" spans="1:16" s="22" customFormat="1" ht="15" customHeight="1" x14ac:dyDescent="0.2">
      <c r="A44" s="11"/>
      <c r="B44" s="11"/>
      <c r="C44" s="11"/>
      <c r="D44" s="11"/>
      <c r="E44" s="11"/>
      <c r="F44" s="11"/>
      <c r="G44" s="11"/>
      <c r="H44" s="77" t="s">
        <v>33</v>
      </c>
      <c r="I44" s="77"/>
      <c r="J44" s="78"/>
      <c r="K44" s="72"/>
      <c r="L44" s="72"/>
      <c r="M44" s="37"/>
      <c r="N44" s="38"/>
      <c r="O44" s="38"/>
      <c r="P44" s="38"/>
    </row>
    <row r="45" spans="1:16" s="22" customFormat="1" ht="15" customHeight="1" x14ac:dyDescent="0.2">
      <c r="A45" s="11"/>
      <c r="B45" s="11"/>
      <c r="C45" s="11"/>
      <c r="D45" s="11"/>
      <c r="E45" s="11"/>
      <c r="F45" s="11"/>
      <c r="G45" s="11"/>
      <c r="H45" s="77" t="s">
        <v>34</v>
      </c>
      <c r="I45" s="77"/>
      <c r="J45" s="78"/>
      <c r="K45" s="72"/>
      <c r="L45" s="72"/>
      <c r="M45" s="37"/>
      <c r="N45" s="38"/>
      <c r="O45" s="38"/>
      <c r="P45" s="38"/>
    </row>
    <row r="46" spans="1:16" ht="15" customHeight="1" x14ac:dyDescent="0.2">
      <c r="H46" s="77" t="s">
        <v>35</v>
      </c>
      <c r="I46" s="77"/>
      <c r="J46" s="78"/>
      <c r="K46" s="72"/>
      <c r="L46" s="72"/>
      <c r="M46" s="38"/>
      <c r="N46" s="38"/>
      <c r="O46" s="38"/>
      <c r="P46" s="38"/>
    </row>
    <row r="47" spans="1:16" ht="15" customHeight="1" x14ac:dyDescent="0.2">
      <c r="H47" s="77" t="s">
        <v>36</v>
      </c>
      <c r="I47" s="77"/>
      <c r="J47" s="78"/>
      <c r="K47" s="72">
        <f>SUM(K43:K46)</f>
        <v>0</v>
      </c>
      <c r="L47" s="72"/>
      <c r="M47" s="38"/>
      <c r="N47" s="38"/>
      <c r="O47" s="38"/>
      <c r="P47" s="38"/>
    </row>
    <row r="49" spans="3:14" x14ac:dyDescent="0.2">
      <c r="C49" s="6" t="s">
        <v>37</v>
      </c>
      <c r="D49" s="3"/>
      <c r="E49" s="3"/>
      <c r="F49" s="6"/>
      <c r="G49" s="6"/>
      <c r="H49" s="6"/>
      <c r="J49" s="3"/>
      <c r="K49" s="3"/>
      <c r="L49" s="3"/>
      <c r="M49" s="3"/>
      <c r="N49" s="3"/>
    </row>
    <row r="50" spans="3:14" x14ac:dyDescent="0.2">
      <c r="C50" s="7" t="s">
        <v>38</v>
      </c>
      <c r="D50" s="8" t="s">
        <v>2</v>
      </c>
      <c r="E50" s="76"/>
      <c r="F50" s="76"/>
      <c r="G50" s="76"/>
      <c r="H50" s="76"/>
      <c r="I50" s="7"/>
      <c r="J50" s="6" t="s">
        <v>41</v>
      </c>
      <c r="K50" s="9"/>
      <c r="L50" s="9"/>
      <c r="M50" s="9"/>
      <c r="N50" s="9"/>
    </row>
    <row r="51" spans="3:14" x14ac:dyDescent="0.2">
      <c r="C51" s="7" t="s">
        <v>39</v>
      </c>
      <c r="D51" s="8" t="s">
        <v>2</v>
      </c>
      <c r="E51" s="73"/>
      <c r="F51" s="73"/>
      <c r="G51" s="73"/>
      <c r="H51" s="73"/>
      <c r="I51" s="9"/>
      <c r="J51" s="9"/>
      <c r="K51" s="9"/>
      <c r="L51" s="9"/>
      <c r="M51" s="9"/>
      <c r="N51" s="9"/>
    </row>
    <row r="52" spans="3:14" x14ac:dyDescent="0.2">
      <c r="C52" s="7" t="s">
        <v>40</v>
      </c>
      <c r="D52" s="8" t="s">
        <v>2</v>
      </c>
      <c r="E52" s="73"/>
      <c r="F52" s="73"/>
      <c r="G52" s="73"/>
      <c r="H52" s="73"/>
      <c r="I52" s="9"/>
      <c r="J52" s="9"/>
      <c r="K52" s="9"/>
      <c r="L52" s="9"/>
      <c r="M52" s="9"/>
      <c r="N52" s="9"/>
    </row>
    <row r="55" spans="3:14" ht="15" x14ac:dyDescent="0.2">
      <c r="C55" s="13" t="s">
        <v>42</v>
      </c>
    </row>
    <row r="56" spans="3:14" x14ac:dyDescent="0.2">
      <c r="C56" s="11" t="s">
        <v>43</v>
      </c>
    </row>
    <row r="57" spans="3:14" x14ac:dyDescent="0.2">
      <c r="C57" s="11" t="s">
        <v>44</v>
      </c>
    </row>
    <row r="59" spans="3:14" x14ac:dyDescent="0.2">
      <c r="C59" s="11" t="s">
        <v>3</v>
      </c>
    </row>
    <row r="60" spans="3:14" x14ac:dyDescent="0.2">
      <c r="C60" s="11" t="s">
        <v>45</v>
      </c>
    </row>
    <row r="61" spans="3:14" ht="1.5" customHeight="1" x14ac:dyDescent="0.2"/>
    <row r="62" spans="3:14" hidden="1" x14ac:dyDescent="0.2"/>
    <row r="63" spans="3:14" hidden="1" x14ac:dyDescent="0.2"/>
    <row r="64" spans="3:14" hidden="1" x14ac:dyDescent="0.2"/>
    <row r="65" hidden="1" x14ac:dyDescent="0.2"/>
    <row r="66" hidden="1" x14ac:dyDescent="0.2"/>
  </sheetData>
  <mergeCells count="129">
    <mergeCell ref="K40:L40"/>
    <mergeCell ref="M40:N40"/>
    <mergeCell ref="O40:P40"/>
    <mergeCell ref="D39:F39"/>
    <mergeCell ref="H39:J39"/>
    <mergeCell ref="K39:L39"/>
    <mergeCell ref="M39:N39"/>
    <mergeCell ref="O39:P39"/>
    <mergeCell ref="D42:F42"/>
    <mergeCell ref="H42:J42"/>
    <mergeCell ref="K42:L42"/>
    <mergeCell ref="M42:N42"/>
    <mergeCell ref="O42:P42"/>
    <mergeCell ref="D41:F41"/>
    <mergeCell ref="H41:J41"/>
    <mergeCell ref="K41:L41"/>
    <mergeCell ref="M41:N41"/>
    <mergeCell ref="O41:P41"/>
    <mergeCell ref="K35:L35"/>
    <mergeCell ref="M35:N35"/>
    <mergeCell ref="O35:P35"/>
    <mergeCell ref="D36:F36"/>
    <mergeCell ref="H36:J36"/>
    <mergeCell ref="K36:L36"/>
    <mergeCell ref="M36:N36"/>
    <mergeCell ref="O36:P36"/>
    <mergeCell ref="D38:F38"/>
    <mergeCell ref="H38:J38"/>
    <mergeCell ref="K38:L38"/>
    <mergeCell ref="M38:N38"/>
    <mergeCell ref="O38:P38"/>
    <mergeCell ref="D37:F37"/>
    <mergeCell ref="H37:J37"/>
    <mergeCell ref="K37:L37"/>
    <mergeCell ref="M37:N37"/>
    <mergeCell ref="O37:P37"/>
    <mergeCell ref="K33:L33"/>
    <mergeCell ref="M33:N33"/>
    <mergeCell ref="O33:P33"/>
    <mergeCell ref="D34:F34"/>
    <mergeCell ref="H34:J34"/>
    <mergeCell ref="K34:L34"/>
    <mergeCell ref="M34:N34"/>
    <mergeCell ref="O34:P34"/>
    <mergeCell ref="D25:F25"/>
    <mergeCell ref="D26:F26"/>
    <mergeCell ref="D27:F27"/>
    <mergeCell ref="E51:H51"/>
    <mergeCell ref="E52:H52"/>
    <mergeCell ref="H43:J43"/>
    <mergeCell ref="E50:H50"/>
    <mergeCell ref="H44:J44"/>
    <mergeCell ref="H45:J45"/>
    <mergeCell ref="H46:J46"/>
    <mergeCell ref="H47:J47"/>
    <mergeCell ref="H32:J32"/>
    <mergeCell ref="D32:F32"/>
    <mergeCell ref="D33:F33"/>
    <mergeCell ref="H33:J33"/>
    <mergeCell ref="D35:F35"/>
    <mergeCell ref="H35:J35"/>
    <mergeCell ref="D40:F40"/>
    <mergeCell ref="H40:J40"/>
    <mergeCell ref="K43:L43"/>
    <mergeCell ref="K44:L44"/>
    <mergeCell ref="K45:L45"/>
    <mergeCell ref="K46:L46"/>
    <mergeCell ref="K47:L47"/>
    <mergeCell ref="D28:F28"/>
    <mergeCell ref="K32:L32"/>
    <mergeCell ref="M32:N32"/>
    <mergeCell ref="O32:P32"/>
    <mergeCell ref="H31:J31"/>
    <mergeCell ref="K31:L31"/>
    <mergeCell ref="M31:N31"/>
    <mergeCell ref="O31:P31"/>
    <mergeCell ref="D31:F31"/>
    <mergeCell ref="O30:P30"/>
    <mergeCell ref="H29:J29"/>
    <mergeCell ref="K29:L29"/>
    <mergeCell ref="M29:N29"/>
    <mergeCell ref="O29:P29"/>
    <mergeCell ref="H30:J30"/>
    <mergeCell ref="K30:L30"/>
    <mergeCell ref="M30:N30"/>
    <mergeCell ref="D29:F29"/>
    <mergeCell ref="D30:F30"/>
    <mergeCell ref="M24:N24"/>
    <mergeCell ref="O24:P24"/>
    <mergeCell ref="O27:P27"/>
    <mergeCell ref="H28:J28"/>
    <mergeCell ref="K28:L28"/>
    <mergeCell ref="M28:N28"/>
    <mergeCell ref="M25:N25"/>
    <mergeCell ref="O25:P25"/>
    <mergeCell ref="H26:J26"/>
    <mergeCell ref="K26:L26"/>
    <mergeCell ref="M26:N26"/>
    <mergeCell ref="O28:P28"/>
    <mergeCell ref="H27:J27"/>
    <mergeCell ref="K27:L27"/>
    <mergeCell ref="M27:N27"/>
    <mergeCell ref="O26:P26"/>
    <mergeCell ref="H25:J25"/>
    <mergeCell ref="K25:L25"/>
    <mergeCell ref="C22:D22"/>
    <mergeCell ref="E22:F22"/>
    <mergeCell ref="H22:J22"/>
    <mergeCell ref="H24:J24"/>
    <mergeCell ref="C9:E9"/>
    <mergeCell ref="G9:J9"/>
    <mergeCell ref="I14:J14"/>
    <mergeCell ref="I18:J18"/>
    <mergeCell ref="I19:J19"/>
    <mergeCell ref="D23:F23"/>
    <mergeCell ref="D24:F24"/>
    <mergeCell ref="I10:J10"/>
    <mergeCell ref="I11:J11"/>
    <mergeCell ref="I12:J12"/>
    <mergeCell ref="I13:J13"/>
    <mergeCell ref="I21:P21"/>
    <mergeCell ref="K22:L22"/>
    <mergeCell ref="M22:N22"/>
    <mergeCell ref="O22:P22"/>
    <mergeCell ref="H23:J23"/>
    <mergeCell ref="K23:L23"/>
    <mergeCell ref="M23:N23"/>
    <mergeCell ref="O23:P23"/>
    <mergeCell ref="K24:L24"/>
  </mergeCells>
  <hyperlinks>
    <hyperlink ref="I11" r:id="rId1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mavikalem@mavikalem.org</cp:lastModifiedBy>
  <cp:lastPrinted>2019-12-13T07:26:31Z</cp:lastPrinted>
  <dcterms:created xsi:type="dcterms:W3CDTF">2017-07-04T19:12:29Z</dcterms:created>
  <dcterms:modified xsi:type="dcterms:W3CDTF">2019-12-17T09:41:43Z</dcterms:modified>
</cp:coreProperties>
</file>